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obrizuela.HBD3MXL3051WGW\Documents\LABORATORIO CLINICO 2026\"/>
    </mc:Choice>
  </mc:AlternateContent>
  <xr:revisionPtr revIDLastSave="0" documentId="13_ncr:1_{0FC064BB-181C-45B3-8168-15F626DDA7D6}" xr6:coauthVersionLast="47" xr6:coauthVersionMax="47" xr10:uidLastSave="{00000000-0000-0000-0000-000000000000}"/>
  <bookViews>
    <workbookView xWindow="-120" yWindow="-120" windowWidth="29040" windowHeight="15720" xr2:uid="{B5983E14-A14E-473F-AA69-E1DC8B149A98}"/>
  </bookViews>
  <sheets>
    <sheet name="ANEXO 1" sheetId="4" r:id="rId1"/>
    <sheet name="ANEXO 3" sheetId="2" r:id="rId2"/>
    <sheet name="ANEXO 4" sheetId="9" r:id="rId3"/>
    <sheet name="anexo 9" sheetId="10" r:id="rId4"/>
    <sheet name="ANEXO 5" sheetId="5" r:id="rId5"/>
    <sheet name="ANEXO 6" sheetId="1" r:id="rId6"/>
    <sheet name="ANEXO 8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2" i="2" l="1"/>
  <c r="L55" i="2" s="1"/>
  <c r="J55" i="2" s="1"/>
  <c r="K52" i="2"/>
  <c r="K47" i="2"/>
  <c r="K55" i="2" s="1"/>
</calcChain>
</file>

<file path=xl/sharedStrings.xml><?xml version="1.0" encoding="utf-8"?>
<sst xmlns="http://schemas.openxmlformats.org/spreadsheetml/2006/main" count="2658" uniqueCount="1807">
  <si>
    <t>REPORTE DE ASPIRADO DE MÉDULA ÓSEA</t>
  </si>
  <si>
    <t>FECHA</t>
  </si>
  <si>
    <t>NOMBRE DEL PACIENTE</t>
  </si>
  <si>
    <t>EXPEDIENTE</t>
  </si>
  <si>
    <t>FECHA DE NACIMIENTO</t>
  </si>
  <si>
    <t>EDAD</t>
  </si>
  <si>
    <t>DIAGNÓSTICO</t>
  </si>
  <si>
    <t>MÉDICO QUE SOLICITA</t>
  </si>
  <si>
    <t>TINCIÓN</t>
  </si>
  <si>
    <t>CALIDAD DE LA MUESTRA</t>
  </si>
  <si>
    <t>CELULARIDAD</t>
  </si>
  <si>
    <t>GRASA</t>
  </si>
  <si>
    <t>PATRÓN</t>
  </si>
  <si>
    <t xml:space="preserve"> </t>
  </si>
  <si>
    <t>SERIE ERITROIDE:</t>
  </si>
  <si>
    <t>PORCENTAJE:</t>
  </si>
  <si>
    <t>OBSERVACIONES</t>
  </si>
  <si>
    <t>SERIE MIELOIDE:</t>
  </si>
  <si>
    <t>PROMIELOCITOS</t>
  </si>
  <si>
    <t>MIELOCITOS</t>
  </si>
  <si>
    <t>METAMIELOCITOS</t>
  </si>
  <si>
    <t>JUVENILES</t>
  </si>
  <si>
    <t>POLIMORFONUCLEARES</t>
  </si>
  <si>
    <t>MONOCITO-MACRÓFAGO</t>
  </si>
  <si>
    <t>EOSINÓFILOS-BASÓFILOS</t>
  </si>
  <si>
    <t>SERIE LINFOIDE:</t>
  </si>
  <si>
    <t>MEGACARIOCITOS:</t>
  </si>
  <si>
    <t>HOSPITAL REGIONAL DE ALTA ESPECIALIDAD DEL BAJÍO</t>
  </si>
  <si>
    <t>CEDULA DE EVALUACION TECNICA-OPERATIVA</t>
  </si>
  <si>
    <t>SERVICIO INTEGRAL DE LABORATORIO</t>
  </si>
  <si>
    <t>MES EVALUADO:</t>
  </si>
  <si>
    <t>FECHA:</t>
  </si>
  <si>
    <t>EQUIPAMIENTO E INFRAESTRUCTURA</t>
  </si>
  <si>
    <t>Ponderación Máxima</t>
  </si>
  <si>
    <t>Calificación Obtenida</t>
  </si>
  <si>
    <t>OBSERVACIÓN</t>
  </si>
  <si>
    <t>METODOLOGÍA DE EVALUACIÓN</t>
  </si>
  <si>
    <t>Cuenta con el equipamiento conforme a lo solicitado y a las  necesidades del hospital</t>
  </si>
  <si>
    <t>REVISAR LA PRESENCIA Y FUNCIONAMIENTO DE LOS EQUIPOS</t>
  </si>
  <si>
    <t>Se le otorga el mantenimiento correctivo y preventivo de todo el equipamiento (cuenta con bitacoras actualizadas)</t>
  </si>
  <si>
    <t>REVISAR BITACORAS DE MANTENIMIENTO CORRECTIVOS Y PREVENTIVOS, CALENDARIO DE MANTENIMIENTOS PREVENTIVOS Y CONOCIMIENTO DE LOS MISMOS POR PARTE DEL PERSONAL DEL ÁREA</t>
  </si>
  <si>
    <t>Cuenta con orden y limpieza en todas las áreas</t>
  </si>
  <si>
    <t xml:space="preserve">REVISAR Q NO SE ENCUENTRE EQUIPO EN DESUSO, AREAS EN ORDEN, CON OBJETOS PERSONALES, ALIMENTOS  </t>
  </si>
  <si>
    <t>Cumplimiento con la temperatura y humedad necesaria en las áreas y la medición seriada de la misma (presenta bitacoras actualizadas)</t>
  </si>
  <si>
    <t xml:space="preserve">VERIFICAR ÚLTIMO REGISTRO EN LAS BITACORAS </t>
  </si>
  <si>
    <t>Cuenta con termohigrometros calibrados por empresa certificada por la EMA</t>
  </si>
  <si>
    <t>El sistema arroja la posibilidad de la interfase con los sistemas del HRAEB y permite descargar los requerimientos de información solicitados</t>
  </si>
  <si>
    <t>CONTINUA LAS PRUEBAS DUPLICADAS, MAL ESCRITAS, EN SECCIONES DIFERENTES Y SIN PODERSE DESCARGAR LA INFORMACIÓN SOLICITADA</t>
  </si>
  <si>
    <t>Cumplimiento con la monitorización de la temperatura de los equipos de refrigeración y la medición seriada de la misma (presenta bitacoras actualizadas)</t>
  </si>
  <si>
    <t>NORMATIVIDAD</t>
  </si>
  <si>
    <t xml:space="preserve">Cuenta con la licencia sanitaria vigente y aviso de responsable sanitario </t>
  </si>
  <si>
    <t xml:space="preserve">VERIFICAR DAROS ACTUALIZADOS Y VIGENCIA </t>
  </si>
  <si>
    <t>Cuenta con los PNO autorizados y actualizados y su personal tiene amplio conocimiento de los mismos.</t>
  </si>
  <si>
    <t>VERIFICAR PRESENCIA FISICA Y CONOCIMIENTO DEL PERSONALEN RELACIÓN A LA APLICACIÓN DE LOS MISMOS</t>
  </si>
  <si>
    <t>Realiza manipulación, separación adecuada de RPBI</t>
  </si>
  <si>
    <t xml:space="preserve">REVISAR REPORTES Y/O CONTENEDORES </t>
  </si>
  <si>
    <t xml:space="preserve">Cuenta con programa aprobado de calidad interno y externo para las áreas solicitadas en el anexo técnico </t>
  </si>
  <si>
    <t xml:space="preserve">VERIFICAR EN 5 EQUIPOS: 1) CONTROL INTERNO DE LA CALIDAD,  2) RESULTADOS DE ULTIMÓ CONTROL EXTERNO </t>
  </si>
  <si>
    <t>OPERATIVIDAD</t>
  </si>
  <si>
    <t xml:space="preserve">Disponibilidad y permanencia de los jefes de turno </t>
  </si>
  <si>
    <t xml:space="preserve">REPORTAR SU PRESENCIA Y RESOLUCIÓN DE PROBLEMÁTICA </t>
  </si>
  <si>
    <t xml:space="preserve">Se cuenta con la presencia continua y permanente del Gestor de la Calidad y Seguridad del paciente, del responsable sanitario y resuelven los conflictos y situaciones correspondientes </t>
  </si>
  <si>
    <t>Se realiza la validación de los metodos de analisis empleados</t>
  </si>
  <si>
    <t>VERIFICAR QUE SE REGISTRE ESTA ACTIVIDAD</t>
  </si>
  <si>
    <t>Se realiza la vigilancia de los resultados por parte de personal calificado del laboratorio</t>
  </si>
  <si>
    <t xml:space="preserve">VERIFICAR QUE SE REALIZA LA VIGILANCIA DE LOS RESULTADOS EMITIDOS POR PERSONAL CALIFICADO Y CON EL PERFIL SOLICITADO EN LAS ÁREAS </t>
  </si>
  <si>
    <t xml:space="preserve">En caso de resultados erróneos o dudosos se proporciona la opcion de envío a otro proveedor sin costo al HRAEB, y se acude a tomar la muestra al paciente previo a su consulta sin que se altere el tiempo de respuesta  </t>
  </si>
  <si>
    <t>VERIFICAR QUE SE PROPORCIONE</t>
  </si>
  <si>
    <t>Se verifica al ingreso de reactivos la calidad del mismo</t>
  </si>
  <si>
    <t>VERIFICAR APEGO A PROCEDIMEINTO DE ABASTO DE MATERIAL E INSUMOS, Y SU ALMACENAMIENTO ACORDE LA NOMATIVIDAD</t>
  </si>
  <si>
    <t>El personal conoce, tiene disponible y aplica los PNO, las acciones de seguridad del paciente, el manual de bioseguridad del laboratorio.</t>
  </si>
  <si>
    <t>SOLICITAR EVIDENCIA DE LOS PNO Y EVALUAR AL PERSONAL SOBRE ESTA</t>
  </si>
  <si>
    <t>Cuenta con listado de expertos en las areas de diagnostico especializdas, por ejemplo, parasitologia, virologia y toxicología</t>
  </si>
  <si>
    <t xml:space="preserve">NO CUENTA CON LISTADO DE EXPERTOS, DESCRIBIR LAS ÁREAS EN LOS QUE NO SE CUENTA </t>
  </si>
  <si>
    <t>Cuenta con el material e insumos para todos los procesos que se llevan a cabo en el laboratorio.</t>
  </si>
  <si>
    <t>VERIFICAR EN LAS ÁREAS ABASTO DE INSUMOS, REACTIVOS Y MATERIALES SUFICIENTES PARA LA CONTINUIDAD EN LA PRESTACIÓN DEL SERVICIO</t>
  </si>
  <si>
    <t>Los insumos y material se encuentran en perfectas condiciones y cuentan con una caducidad mayor a 6 meses en reactivos quimicos y mes y medio en reactivos celulares</t>
  </si>
  <si>
    <t>VERIFICAR ALEATORIAMENTE LAS FECHAS DE CADUCIDAD DE LOS REACTIVOS EN EL REFRIGERADOR SI SE ENCUENTRAN CADUCADOS TOMAR FOTOGRAFIA</t>
  </si>
  <si>
    <t>Se realiza el matenimiento y la calibracion necesaria en cada procedimiento</t>
  </si>
  <si>
    <t>REVISAR APEGO Y CUMPLIMIENTO</t>
  </si>
  <si>
    <t>Se cuenta con un almacen de insumos ordenado, limpio y con inventario actualizado</t>
  </si>
  <si>
    <t>Las muestras se almacenan según los procedimientos</t>
  </si>
  <si>
    <t>VERIFICAR ALMACENAMIENTO</t>
  </si>
  <si>
    <t>Los registros se llevan a cabo en bitacoras las cuales se mantienen actualizadas</t>
  </si>
  <si>
    <t>RECURSOS HUMANOS</t>
  </si>
  <si>
    <t>Cuenta con el personal suficiente para la prestación del servicio por áreas:</t>
  </si>
  <si>
    <t>VERIFICAR QUE CUENTA CON PERSONAL CONFORME A LO SOLICITADO</t>
  </si>
  <si>
    <t>Se localiza al personal en sus áreas asignadas de manera constante (permanencia)</t>
  </si>
  <si>
    <t xml:space="preserve">VERIFICAR QUE SE ENCUENTRA Y PERMANECE EL PERSONAL EN EL TURNO Y LUGAR ESTABLECIDO </t>
  </si>
  <si>
    <t xml:space="preserve">El personal atiende con la calidad y calidez al personal del HRAEB y a los pacientes </t>
  </si>
  <si>
    <t>VERIFICAR REPORTES</t>
  </si>
  <si>
    <t xml:space="preserve">El personal portó uniforme, bata, gafete y resto de equipo de proteccion </t>
  </si>
  <si>
    <t>Revisa las solicitudes de los servicios antes de la toma de las muestras</t>
  </si>
  <si>
    <t>Realiza correctamente la toma de muestras (asepsia y antisepsia previas y post toma)</t>
  </si>
  <si>
    <t>Realiza la rotulación correcta de los tubos de muestras tomadas</t>
  </si>
  <si>
    <t>Mantiene el orden y la limpieza en sus areas de trabajo</t>
  </si>
  <si>
    <t xml:space="preserve">REVISAR LIMPIEZA DE LAS ÁREAS, ANALIZADORES (EXTERNA),MESAS, TARJAS Y ALMACENES. </t>
  </si>
  <si>
    <t>RESULTADOS</t>
  </si>
  <si>
    <t>Los resultados fueron entregados con la calidad esperada, solucionó dudas medicas y resolvió la problemática que se pudo suscitar por algun resultado dudoso</t>
  </si>
  <si>
    <t>VERIFICAR REPORTES Y/O QUEJAS</t>
  </si>
  <si>
    <t>Los resultados fueron entregados dentro de los tiempos maximos estipulados</t>
  </si>
  <si>
    <t>El proveedor cuenta con la base de datos que corresponde a los datos de las solicitudes de laboratorio y permite la extración de la información y los análisis solicitados</t>
  </si>
  <si>
    <t>VERIFICAR REPORTES E INCIDENCIAS</t>
  </si>
  <si>
    <t>SUMATORIA</t>
  </si>
  <si>
    <t>El puntaje máximo se otorga al cumplimiento del 100%, en caso de cumplimiento parcial se otorgara el 50% de la calificación y en caso de incumplimiento se otorga 0. 
En el rubro de "Normatividad" el puntaje se otorga al cumpimiento al 100%, incumplimiento se otorga 0.</t>
  </si>
  <si>
    <t>NOMBRE Y FIRMA DEL SUBDIRECTOR DE AUXILIARES DE DIAGNOSTICO Y TRATAMIENTO</t>
  </si>
  <si>
    <t xml:space="preserve">NOMBRE Y FIRMA DEL RESPONSABLE LEGAL DE LA EMPRESA </t>
  </si>
  <si>
    <t>MODO DE EVALUACIÓN:</t>
  </si>
  <si>
    <t xml:space="preserve">El proveedor del servicio podra obtener como resultado de la evaluación mensual un máximo de 100 %, a partir de ello, se procederá de la siguiente manera: </t>
  </si>
  <si>
    <t>1. Si el porcentaje total de la evaluación mensual es de 100 % no se aplicará ningún descuento</t>
  </si>
  <si>
    <t>2. Si la suma total de la evaluación mensual va de 99 a 90 %, se aplicará un descuento del 2 % del total del costo mensual del servicio.</t>
  </si>
  <si>
    <t xml:space="preserve">3. Si la suma total de la evaluación mensual va de 89 a 80 %, se aplicará un descuento del 4 % del total del costo mensual del servicio. </t>
  </si>
  <si>
    <t xml:space="preserve">4. Si la suma total de la evaluación mensual va de 79 a 70 %, se aplicará un descuento del 6 % del total del costo mensual del servicio. </t>
  </si>
  <si>
    <t xml:space="preserve">5. Si la suma total de la evaluación mensual va de 69 a 60 %, se aplicará un descuento del 8 % del total del costo mensual del servicio. </t>
  </si>
  <si>
    <t xml:space="preserve">6. Si la suma total de la evaluación mensual es menos de 60  % se descontará el 10 % del total del costo mensual </t>
  </si>
  <si>
    <t>FECHA INCUMPLIMIENTO</t>
  </si>
  <si>
    <t>TURNO</t>
  </si>
  <si>
    <t>Los resultados fueron entregados dentro de los tiempos máximos estipulados</t>
  </si>
  <si>
    <t>El proveedor cuenta con la base de datos que corresponde a los datos de las solicitudes de laboratorio</t>
  </si>
  <si>
    <t>RELATORIA</t>
  </si>
  <si>
    <t>NOMBRE Y FIRMA DE PERSONAL QUE REALIZA EL REPORTE</t>
  </si>
  <si>
    <t xml:space="preserve">NOMBRE Y FIRMA DEL JEFE DE TURNO DE LABORATORIO </t>
  </si>
  <si>
    <t>PROYECCIÓN DEL CONSUMO DE PRUEBAS</t>
  </si>
  <si>
    <t>CLAVE</t>
  </si>
  <si>
    <t>NOMBRE DE LA PRUEBA</t>
  </si>
  <si>
    <t>SITIO DE PROCESAMIENTO</t>
  </si>
  <si>
    <t>CONTROL EXTERNO DE LA CALIDAD</t>
  </si>
  <si>
    <t>NOMBRE DE PRUEBA</t>
  </si>
  <si>
    <t>BACETRIOLOGÍA</t>
  </si>
  <si>
    <t>INDISPENSABLE</t>
  </si>
  <si>
    <t>BAC001</t>
  </si>
  <si>
    <t>Baciloscopía de 3 Muestras en Expectoración</t>
  </si>
  <si>
    <t>DEBE PROCESARSE EN SITIO</t>
  </si>
  <si>
    <t>BAC002</t>
  </si>
  <si>
    <t>Baciloscopía de 3 Muestras en Orina</t>
  </si>
  <si>
    <t>BAC003</t>
  </si>
  <si>
    <t>Conteo de Colonias</t>
  </si>
  <si>
    <t>BAC004</t>
  </si>
  <si>
    <t>Coprocultivo</t>
  </si>
  <si>
    <t>BAC005</t>
  </si>
  <si>
    <t>Cultivo de Abscesos</t>
  </si>
  <si>
    <t>BAC006</t>
  </si>
  <si>
    <t>Cultivo de Anaerobios</t>
  </si>
  <si>
    <t>BAC007</t>
  </si>
  <si>
    <t>Cultivo de Aspirado Bronquial con conteo de colonias</t>
  </si>
  <si>
    <t>BAC008</t>
  </si>
  <si>
    <t>Cultivo de Aspirado Traqueal con conteo de colonias</t>
  </si>
  <si>
    <t>BAC009</t>
  </si>
  <si>
    <t>Cultivo de Esputo por Expectoración</t>
  </si>
  <si>
    <t>BAC010</t>
  </si>
  <si>
    <t>Cultivo de Exudado Faringeo</t>
  </si>
  <si>
    <t>BAC011</t>
  </si>
  <si>
    <t>Cultivo de Exudado Nasal</t>
  </si>
  <si>
    <t>BAC012</t>
  </si>
  <si>
    <t>Cultivo de Exudado Naso-Faringeo</t>
  </si>
  <si>
    <t>BAC013</t>
  </si>
  <si>
    <t>Cultivo de Exudado Uretral</t>
  </si>
  <si>
    <t>BAC014</t>
  </si>
  <si>
    <t>Cultivo de Exudado Vaginal</t>
  </si>
  <si>
    <t>BAC015</t>
  </si>
  <si>
    <t>Cultivo de Herida Quirurgica</t>
  </si>
  <si>
    <t>BAC016</t>
  </si>
  <si>
    <t>Cultivo de Hongos en:</t>
  </si>
  <si>
    <t>BAC017</t>
  </si>
  <si>
    <t>Cultivo de Hueso</t>
  </si>
  <si>
    <t>BAC018</t>
  </si>
  <si>
    <t>Cultivo de Lavado Bronquial</t>
  </si>
  <si>
    <t>BAC019</t>
  </si>
  <si>
    <t>Cultivo de Lavado Bronquioalveolar con conteo d colonias</t>
  </si>
  <si>
    <t>BAC020</t>
  </si>
  <si>
    <t>Cultivo de LCR</t>
  </si>
  <si>
    <t>BAC021</t>
  </si>
  <si>
    <t>Cultivo de Líquido Biliar</t>
  </si>
  <si>
    <t>BAC022</t>
  </si>
  <si>
    <t>Cultivo de Liquído Corporal de:</t>
  </si>
  <si>
    <t>BAC023</t>
  </si>
  <si>
    <t>Cultivo de Líquido de Ascitis</t>
  </si>
  <si>
    <t>BAC024</t>
  </si>
  <si>
    <t>Cultivo de Liquído de Diálisis</t>
  </si>
  <si>
    <t>BAC025</t>
  </si>
  <si>
    <t>Cultivo de Liquído Pericárdico</t>
  </si>
  <si>
    <t>BAC026</t>
  </si>
  <si>
    <t>Cultivo de Liquido Peritoneal</t>
  </si>
  <si>
    <t>BAC027</t>
  </si>
  <si>
    <t>Cultivo de Liquido Pleural</t>
  </si>
  <si>
    <t>BAC028</t>
  </si>
  <si>
    <t>Cultivo de Líquido Sinovial</t>
  </si>
  <si>
    <t>BAC029</t>
  </si>
  <si>
    <t>Cultivo de MIcobacterias</t>
  </si>
  <si>
    <t>BAC030</t>
  </si>
  <si>
    <t>Cultivo de punta de Catéter</t>
  </si>
  <si>
    <t>BAC031</t>
  </si>
  <si>
    <t>Cultivo de Secreción Bronquial</t>
  </si>
  <si>
    <t>BAC032</t>
  </si>
  <si>
    <t>Cultivo de secreción de:</t>
  </si>
  <si>
    <t>BAC033</t>
  </si>
  <si>
    <t>Cultivo de Tejido</t>
  </si>
  <si>
    <t>BAC034</t>
  </si>
  <si>
    <t>Cultivo de:</t>
  </si>
  <si>
    <t>BAC035</t>
  </si>
  <si>
    <t>Hemocultivo</t>
  </si>
  <si>
    <t>BAC036</t>
  </si>
  <si>
    <t>Mantoux (PPD)</t>
  </si>
  <si>
    <t>BAC037</t>
  </si>
  <si>
    <t>Mielocultivo</t>
  </si>
  <si>
    <t>BAC038</t>
  </si>
  <si>
    <t>Tinción de BAAR con resultado</t>
  </si>
  <si>
    <t>BAC039</t>
  </si>
  <si>
    <t>Tinción de GRAM con resultado</t>
  </si>
  <si>
    <t>BAC040</t>
  </si>
  <si>
    <t>Tinción de KINYOUN con resultado</t>
  </si>
  <si>
    <t>BAC041</t>
  </si>
  <si>
    <t>Tinta China en LCR</t>
  </si>
  <si>
    <t>BAC042</t>
  </si>
  <si>
    <t>Urocultivo</t>
  </si>
  <si>
    <t>BAC043</t>
  </si>
  <si>
    <t>Baciloscopía de 5 Muestras en Expectoración</t>
  </si>
  <si>
    <t>BAC044</t>
  </si>
  <si>
    <t>Cultivo de Aspirado Nasofaringeo</t>
  </si>
  <si>
    <t>BAC045</t>
  </si>
  <si>
    <t>Tinción de Algodón con resultado</t>
  </si>
  <si>
    <t>BAC046</t>
  </si>
  <si>
    <t>Antígeno de colera</t>
  </si>
  <si>
    <t>BAC047</t>
  </si>
  <si>
    <t>Determinación de Carbapenemasas</t>
  </si>
  <si>
    <t>BAC048</t>
  </si>
  <si>
    <t>Tinción de KOH con resultado</t>
  </si>
  <si>
    <t>BAC049</t>
  </si>
  <si>
    <t>Cultivo de Impronta:</t>
  </si>
  <si>
    <t>BAC050</t>
  </si>
  <si>
    <t>GOTA GRUESA</t>
  </si>
  <si>
    <t>BAC051</t>
  </si>
  <si>
    <t>TINCION ACIDO-RESISTENTE</t>
  </si>
  <si>
    <t>BAC052</t>
  </si>
  <si>
    <t>TINCION DE GROCOTT</t>
  </si>
  <si>
    <t>BAC053</t>
  </si>
  <si>
    <t>TINCION GIAMSA</t>
  </si>
  <si>
    <t>BAC054</t>
  </si>
  <si>
    <t>TINCION ZIEL-NEELSEN EN HECES</t>
  </si>
  <si>
    <t>CITOQUÍMICA</t>
  </si>
  <si>
    <t>RECOMENDADO</t>
  </si>
  <si>
    <t>CIT001</t>
  </si>
  <si>
    <t>Citología</t>
  </si>
  <si>
    <t>CIT002</t>
  </si>
  <si>
    <t>Citoquímico de Líquido de Ascitis</t>
  </si>
  <si>
    <t>CIT003</t>
  </si>
  <si>
    <t>Citoquímico de Líquido de Dialisís</t>
  </si>
  <si>
    <t>CIT004</t>
  </si>
  <si>
    <t>Citoquímico de Líquido de Líquido Cefalorraquideo</t>
  </si>
  <si>
    <t>CIT005</t>
  </si>
  <si>
    <t>Citoquímico de Líquido Pericárdico</t>
  </si>
  <si>
    <t>CIT006</t>
  </si>
  <si>
    <t>Citoquímico de Líquido Pleural</t>
  </si>
  <si>
    <t>CIT007</t>
  </si>
  <si>
    <t>Citoquímico de Líquido Sinovial</t>
  </si>
  <si>
    <t>CIT008</t>
  </si>
  <si>
    <t>Citoquímico de Líquido Peritonal</t>
  </si>
  <si>
    <t>COAGULACIÓN</t>
  </si>
  <si>
    <t>COAG001</t>
  </si>
  <si>
    <t>Anticoagulante Lúpico</t>
  </si>
  <si>
    <t>COAG002</t>
  </si>
  <si>
    <t>Anticuerpos anti protrombina</t>
  </si>
  <si>
    <t>COAG003</t>
  </si>
  <si>
    <t>Antitrombina III</t>
  </si>
  <si>
    <t>COAG004</t>
  </si>
  <si>
    <t>Corrección de tiempos</t>
  </si>
  <si>
    <t>COAG005</t>
  </si>
  <si>
    <t xml:space="preserve">Dimero D </t>
  </si>
  <si>
    <t>COAG006</t>
  </si>
  <si>
    <t>Factor de Von Willebrand</t>
  </si>
  <si>
    <t>PROCESARSE EN SITIO O BIEN EN LABORATORIO DE REFERENCIA</t>
  </si>
  <si>
    <t>COAG007</t>
  </si>
  <si>
    <t xml:space="preserve">Factor II de la coagulación </t>
  </si>
  <si>
    <t>COAG008</t>
  </si>
  <si>
    <t>Factor IX de la coagulación</t>
  </si>
  <si>
    <t>COAG009</t>
  </si>
  <si>
    <t>Factor V (Mutación de Leiden)</t>
  </si>
  <si>
    <t>COAG010</t>
  </si>
  <si>
    <t>Factor VII</t>
  </si>
  <si>
    <t>COAG011</t>
  </si>
  <si>
    <t>Factor VIII de la Coagulación</t>
  </si>
  <si>
    <t>COAG012</t>
  </si>
  <si>
    <t>Factor X</t>
  </si>
  <si>
    <t>COAG013</t>
  </si>
  <si>
    <t>Factor XI de la coagulación</t>
  </si>
  <si>
    <t>COAG014</t>
  </si>
  <si>
    <t>Factor XII de la coagulación</t>
  </si>
  <si>
    <t>COAG015</t>
  </si>
  <si>
    <t>Fibrinógeno</t>
  </si>
  <si>
    <t>COAG016</t>
  </si>
  <si>
    <t>Proteína C de la Coagulación</t>
  </si>
  <si>
    <t>COAG017</t>
  </si>
  <si>
    <t>Proteína S de la Coagulación</t>
  </si>
  <si>
    <t>COAG018</t>
  </si>
  <si>
    <t>Tiempo de Coagulación</t>
  </si>
  <si>
    <t>COAG019</t>
  </si>
  <si>
    <t>Tiempo de Protombina (TP)/INR</t>
  </si>
  <si>
    <t>COAG020</t>
  </si>
  <si>
    <t>Tiempo de Sangrado</t>
  </si>
  <si>
    <t>COAG021</t>
  </si>
  <si>
    <t>Tiempo de Trombina</t>
  </si>
  <si>
    <t>COAG022</t>
  </si>
  <si>
    <t>Tiempo de Tromboplastina Parcial (TTP)</t>
  </si>
  <si>
    <t>COAG023</t>
  </si>
  <si>
    <t>Anticuerpos Anti Plaquetas</t>
  </si>
  <si>
    <t>COAG024</t>
  </si>
  <si>
    <t>Agregación plaquetaria</t>
  </si>
  <si>
    <t>COAG025</t>
  </si>
  <si>
    <t>Factor V de la coagulación</t>
  </si>
  <si>
    <t>COAG026</t>
  </si>
  <si>
    <t>Factor XIII de la coagulación</t>
  </si>
  <si>
    <t>COAG027</t>
  </si>
  <si>
    <t>Factor XIV de la coagulación</t>
  </si>
  <si>
    <t>COAG028</t>
  </si>
  <si>
    <t>Inhibidor del factor VII</t>
  </si>
  <si>
    <t>COAG029</t>
  </si>
  <si>
    <t xml:space="preserve">Resistencia a la Proteìna C </t>
  </si>
  <si>
    <t>COAG030</t>
  </si>
  <si>
    <t>Inhibidor del factor IX de la coagulación</t>
  </si>
  <si>
    <t>COAG031</t>
  </si>
  <si>
    <t>Inhibidor del factor VIII de la coagulación</t>
  </si>
  <si>
    <t>COAG032</t>
  </si>
  <si>
    <t>Inhibidor de la activación del plasminógeno</t>
  </si>
  <si>
    <t>COAG033</t>
  </si>
  <si>
    <t>Factor VII antigénico</t>
  </si>
  <si>
    <t>COAG034</t>
  </si>
  <si>
    <t>Monómeros de fibrinógeno</t>
  </si>
  <si>
    <t>COAG035</t>
  </si>
  <si>
    <t>COAG036</t>
  </si>
  <si>
    <t>ANTIFACTOR XA</t>
  </si>
  <si>
    <t>COAG037</t>
  </si>
  <si>
    <t>CRIOGLOBULINAS CUANTITATIVAS</t>
  </si>
  <si>
    <t>COAG038</t>
  </si>
  <si>
    <t>TROMBOELASTOGRAFIA</t>
  </si>
  <si>
    <t>HEMATOLOGÍA</t>
  </si>
  <si>
    <t>HEM001</t>
  </si>
  <si>
    <t>Citometría Hematica Completa</t>
  </si>
  <si>
    <t>HEM002</t>
  </si>
  <si>
    <t>Coombs Directo</t>
  </si>
  <si>
    <t>HEM003</t>
  </si>
  <si>
    <t>Curva de Fragilidad Osmótica</t>
  </si>
  <si>
    <t>HEM004</t>
  </si>
  <si>
    <t xml:space="preserve">Eosinófilos de Moco Nasal </t>
  </si>
  <si>
    <t>HEM005</t>
  </si>
  <si>
    <t>Grupo y factor RH</t>
  </si>
  <si>
    <t>HEM006</t>
  </si>
  <si>
    <t>Hemoglobina Glicosilada (% A1c)</t>
  </si>
  <si>
    <t>HEM007</t>
  </si>
  <si>
    <t>Reticulocitos</t>
  </si>
  <si>
    <t>HEM008</t>
  </si>
  <si>
    <t>Tinción de Aspirado de Médula Osea con resultado</t>
  </si>
  <si>
    <t>HEM009</t>
  </si>
  <si>
    <t>Tinción de Azul de Tripano con resultado</t>
  </si>
  <si>
    <t>HEM010</t>
  </si>
  <si>
    <t>Tinción de Cresil brillante con resultado</t>
  </si>
  <si>
    <t>HEM011</t>
  </si>
  <si>
    <t>Tinción de Esterasas</t>
  </si>
  <si>
    <t>HEM012</t>
  </si>
  <si>
    <t>Tinción de Gomori con resultado</t>
  </si>
  <si>
    <t>HEM013</t>
  </si>
  <si>
    <t>Tinción de Mieloperoxidasa con resultado</t>
  </si>
  <si>
    <t>HEM014</t>
  </si>
  <si>
    <t>Tinción de Pappenheim con resultado</t>
  </si>
  <si>
    <t>HEM015</t>
  </si>
  <si>
    <t>Tinción de Pas con resultado</t>
  </si>
  <si>
    <t>HEM016</t>
  </si>
  <si>
    <t>Tinción de Sudán Negro con resultado</t>
  </si>
  <si>
    <t>HEM017</t>
  </si>
  <si>
    <t>Tinción de Wright con resultado</t>
  </si>
  <si>
    <t>HEM018</t>
  </si>
  <si>
    <t>Tinción fosfatasas ácidas con resultado</t>
  </si>
  <si>
    <t>HEM019</t>
  </si>
  <si>
    <t>Transferrinas</t>
  </si>
  <si>
    <t>HEM020</t>
  </si>
  <si>
    <t>Velocidad de Sedimentación Globular</t>
  </si>
  <si>
    <t>HEM021</t>
  </si>
  <si>
    <t>Tinción Hematoxilina eosina con resultado</t>
  </si>
  <si>
    <t>HORMONAS</t>
  </si>
  <si>
    <t>HOR001</t>
  </si>
  <si>
    <t>17 Alfa Hidroxiprogesterona</t>
  </si>
  <si>
    <t>HOR002</t>
  </si>
  <si>
    <t>17 Cetoesteroides en orina de 24 hrs.</t>
  </si>
  <si>
    <t>HOR003</t>
  </si>
  <si>
    <t>17 Cetoesteroides en suero</t>
  </si>
  <si>
    <t>HOR004</t>
  </si>
  <si>
    <t>1-84 PTH</t>
  </si>
  <si>
    <t>HOR005</t>
  </si>
  <si>
    <t>ACTH</t>
  </si>
  <si>
    <t>HOR006</t>
  </si>
  <si>
    <t>Aldosterona en suero</t>
  </si>
  <si>
    <t>HOR007</t>
  </si>
  <si>
    <t>Anticuerpos Anti Receptor Acetil Colina</t>
  </si>
  <si>
    <t>HOR008</t>
  </si>
  <si>
    <t>Anticuerpos Anti tiroglobulina</t>
  </si>
  <si>
    <t>HOR009</t>
  </si>
  <si>
    <t>Anticuerpos Anti tiroideos</t>
  </si>
  <si>
    <t>HOR010</t>
  </si>
  <si>
    <t>Calcitonina</t>
  </si>
  <si>
    <t>HOR011</t>
  </si>
  <si>
    <t>Captación de T3</t>
  </si>
  <si>
    <t>HOR012</t>
  </si>
  <si>
    <t>Cortisol en Sangre</t>
  </si>
  <si>
    <t>HOR013</t>
  </si>
  <si>
    <t>Cortisol libre urinario</t>
  </si>
  <si>
    <t>HOR014</t>
  </si>
  <si>
    <t>Deshidroepiandrosterona (DHEA)</t>
  </si>
  <si>
    <t>HOR015</t>
  </si>
  <si>
    <t>Deshidroepiandrosterona Sulfato (DHEA-SO4)</t>
  </si>
  <si>
    <t>HOR016</t>
  </si>
  <si>
    <t>Dihidrotestosterona</t>
  </si>
  <si>
    <t>HOR017</t>
  </si>
  <si>
    <t>Dopamina</t>
  </si>
  <si>
    <t>HOR018</t>
  </si>
  <si>
    <t>Enzima convertidora  de angiotensina</t>
  </si>
  <si>
    <t>HOR019</t>
  </si>
  <si>
    <t>Eritropoyetina</t>
  </si>
  <si>
    <t>ENVÍO A LABORATORIO DE REFERENCIA</t>
  </si>
  <si>
    <t>HOR020</t>
  </si>
  <si>
    <t>Estradiol e2</t>
  </si>
  <si>
    <t>HOR021</t>
  </si>
  <si>
    <t>FSH</t>
  </si>
  <si>
    <t>HOR022</t>
  </si>
  <si>
    <t>Hormona de Crecimiento</t>
  </si>
  <si>
    <t>HOR023</t>
  </si>
  <si>
    <t>Hormona Luteinizante (LH)</t>
  </si>
  <si>
    <t>HOR024</t>
  </si>
  <si>
    <t>Hormona Paratiroidea (PTH intacta)</t>
  </si>
  <si>
    <t>HOR025</t>
  </si>
  <si>
    <t>Indice de Tiroxina Libre</t>
  </si>
  <si>
    <t>HOR026</t>
  </si>
  <si>
    <t>Insulina</t>
  </si>
  <si>
    <t>HOR027</t>
  </si>
  <si>
    <t>Noradrenalina</t>
  </si>
  <si>
    <t>HOR028</t>
  </si>
  <si>
    <t>Perfil Metabólico Neonatal Ampliado</t>
  </si>
  <si>
    <t>HOR029</t>
  </si>
  <si>
    <t>Progesterona</t>
  </si>
  <si>
    <t>HOR030</t>
  </si>
  <si>
    <t>Proinsulina</t>
  </si>
  <si>
    <t>HOR031</t>
  </si>
  <si>
    <t>Prolactina</t>
  </si>
  <si>
    <t>HOR032</t>
  </si>
  <si>
    <t>Proteína de Union FCI (IgFBP3)</t>
  </si>
  <si>
    <t>HOR033</t>
  </si>
  <si>
    <t>Proteína transportadora de IGF (IGF-BP3)</t>
  </si>
  <si>
    <t>HOR034</t>
  </si>
  <si>
    <t>PTH RP</t>
  </si>
  <si>
    <t>HOR035</t>
  </si>
  <si>
    <t>Somatomedina C (IGF-I)</t>
  </si>
  <si>
    <t>HOR037</t>
  </si>
  <si>
    <t>T3 Libre</t>
  </si>
  <si>
    <t>HOR038</t>
  </si>
  <si>
    <t>T3 reversa</t>
  </si>
  <si>
    <t>HOR040</t>
  </si>
  <si>
    <t>T4 Libre</t>
  </si>
  <si>
    <t>HOR041</t>
  </si>
  <si>
    <t>Testosterona</t>
  </si>
  <si>
    <t>HOR042</t>
  </si>
  <si>
    <t>Testosterona Libre</t>
  </si>
  <si>
    <t>HOR043</t>
  </si>
  <si>
    <t>Tiroglobulina</t>
  </si>
  <si>
    <t>HOR044</t>
  </si>
  <si>
    <t>Tiroxina Total (TT4)</t>
  </si>
  <si>
    <t>HOR045</t>
  </si>
  <si>
    <t>Triyodo Tironina (TT3)</t>
  </si>
  <si>
    <t>HOR046</t>
  </si>
  <si>
    <t>TSH</t>
  </si>
  <si>
    <t>HOR047</t>
  </si>
  <si>
    <t>Vasopresina (HORMONA ANTIDIURETICA)</t>
  </si>
  <si>
    <t>HOR048</t>
  </si>
  <si>
    <t>Yodo Proteíco</t>
  </si>
  <si>
    <t>HOR049</t>
  </si>
  <si>
    <t>BIG - Prolactina</t>
  </si>
  <si>
    <t>HOR050</t>
  </si>
  <si>
    <t>Prolactina monomérica</t>
  </si>
  <si>
    <t>HOR051</t>
  </si>
  <si>
    <t>DESOXICORTICOSTERONA</t>
  </si>
  <si>
    <t>MARCADORES TUMORALES</t>
  </si>
  <si>
    <t>MTUM001</t>
  </si>
  <si>
    <t>Alfafetoproteína</t>
  </si>
  <si>
    <t>MTUM002</t>
  </si>
  <si>
    <t>Antigeno CA 125</t>
  </si>
  <si>
    <t>MTUM003</t>
  </si>
  <si>
    <t>Antigeno CA 15-3</t>
  </si>
  <si>
    <t>MTUM004</t>
  </si>
  <si>
    <t>Antigeno CA 19-9</t>
  </si>
  <si>
    <t>MTUM005</t>
  </si>
  <si>
    <t>Antigeno Carcinoembrionario (CEA)</t>
  </si>
  <si>
    <t>MTUM006</t>
  </si>
  <si>
    <t>Antigeno Prostático Específico</t>
  </si>
  <si>
    <t>MTUM007</t>
  </si>
  <si>
    <t>Antigeno Prostático Específico Fracción Libre APE-L</t>
  </si>
  <si>
    <t>MTUM008</t>
  </si>
  <si>
    <t>Beta 2 Glicoproteína IgG</t>
  </si>
  <si>
    <t>MTUM009</t>
  </si>
  <si>
    <t>Beta 2 Glicoproteína IgM</t>
  </si>
  <si>
    <t>MTUM010</t>
  </si>
  <si>
    <t>Beta 2 Microglobulina (LCR, Suero)</t>
  </si>
  <si>
    <t>MTUM011</t>
  </si>
  <si>
    <t>Beta-HCG (Cualitativa)</t>
  </si>
  <si>
    <t>MTUM012</t>
  </si>
  <si>
    <t>Beta-HCG (Cuantitativa) Marcador Tumoral</t>
  </si>
  <si>
    <t>INMUNOLOGÍA</t>
  </si>
  <si>
    <t>INM001</t>
  </si>
  <si>
    <t>Alfa 1 Anti Tripsina</t>
  </si>
  <si>
    <t>INM002</t>
  </si>
  <si>
    <t>Anticuepos anti reticulina</t>
  </si>
  <si>
    <t>INM003</t>
  </si>
  <si>
    <t>Anticuerpos Anti Acuaporina-4</t>
  </si>
  <si>
    <t>INM004</t>
  </si>
  <si>
    <t>Anticuerpos Anti Amiba (Serameba)</t>
  </si>
  <si>
    <t>INM005</t>
  </si>
  <si>
    <t>Anticuerpos Anti Antigeno e Hepatitis B</t>
  </si>
  <si>
    <t>INM006</t>
  </si>
  <si>
    <t>Anticuerpos anti antígeno soluble hepático (SLA)</t>
  </si>
  <si>
    <t>INM007</t>
  </si>
  <si>
    <t>Anticuerpos Anti Borrellea Burgdorferi IgG</t>
  </si>
  <si>
    <t>INM008</t>
  </si>
  <si>
    <t>Anticuerpos Anti Borrellea Burgdorferi IgM</t>
  </si>
  <si>
    <t>INM009</t>
  </si>
  <si>
    <t>Anticuerpos Anti Cardiolopina IgA</t>
  </si>
  <si>
    <t>INM010</t>
  </si>
  <si>
    <t>Anticuerpos Anti Cardiolopina IgG</t>
  </si>
  <si>
    <t>INM011</t>
  </si>
  <si>
    <t>Anticuerpos Anti Cardiolopina IgM</t>
  </si>
  <si>
    <t>INM012</t>
  </si>
  <si>
    <t>Anticuerpos Anti Centromero</t>
  </si>
  <si>
    <t>INM013</t>
  </si>
  <si>
    <t>Anticuerpos Anti Chlamydia pneumoniae IgG/IgM</t>
  </si>
  <si>
    <t>INM014</t>
  </si>
  <si>
    <t>Anticuerpos Anti Chlamydia Trachomaties</t>
  </si>
  <si>
    <t>INM015</t>
  </si>
  <si>
    <t>Anticuerpos Anti Cisticerco</t>
  </si>
  <si>
    <t>INM016</t>
  </si>
  <si>
    <t>Anticuerpos Anti citomegalovirus IgG</t>
  </si>
  <si>
    <t>INM017</t>
  </si>
  <si>
    <t>Anticuerpos Anti citomegalovirus IgM</t>
  </si>
  <si>
    <t>INM018</t>
  </si>
  <si>
    <t>Anticuerpos Anti Citoplasma Neutrofilo C-ANCA</t>
  </si>
  <si>
    <t>INM019</t>
  </si>
  <si>
    <t>Anticuerpos Anti Citoplasma Neutrofilo P-ANCA</t>
  </si>
  <si>
    <t>INM020</t>
  </si>
  <si>
    <t>Anticuerpos Anti Core de la Hepatitis B</t>
  </si>
  <si>
    <t>INM021</t>
  </si>
  <si>
    <t>Anticuerpos anti Dengue IgG e IgM / antigeno NS1</t>
  </si>
  <si>
    <t>INM022</t>
  </si>
  <si>
    <t>Anticuerpos Anti DNA Nativo</t>
  </si>
  <si>
    <t>INM023</t>
  </si>
  <si>
    <t>Anticuerpos anti ENA</t>
  </si>
  <si>
    <t>INM024</t>
  </si>
  <si>
    <t>Anticuerpos Anti Endomicio</t>
  </si>
  <si>
    <t>INM025</t>
  </si>
  <si>
    <t>Anticuerpos Anti Epstein Barr (IgG)</t>
  </si>
  <si>
    <t>INM026</t>
  </si>
  <si>
    <t>Anticuerpos Anti Epstein Barr (IgM)</t>
  </si>
  <si>
    <t>INM027</t>
  </si>
  <si>
    <t>Anticuerpos Anti Estimulante de Tiroides</t>
  </si>
  <si>
    <t>INM028</t>
  </si>
  <si>
    <t>Anticuerpos Anti Estimulantes de TSH</t>
  </si>
  <si>
    <t>INM029</t>
  </si>
  <si>
    <t>Anticuerpos Anti Fosfolípidos IgG</t>
  </si>
  <si>
    <t>INM030</t>
  </si>
  <si>
    <t>Anticuerpos Anti Fosfolípidos IgM</t>
  </si>
  <si>
    <t>INM031</t>
  </si>
  <si>
    <t>Anticuerpos Anti GAD</t>
  </si>
  <si>
    <t>INM032</t>
  </si>
  <si>
    <t>Anticuerpos anti GAD 67</t>
  </si>
  <si>
    <t>INM033</t>
  </si>
  <si>
    <t>Anticuerpos Anti Gliadina IgA</t>
  </si>
  <si>
    <t>INM034</t>
  </si>
  <si>
    <t>Anticuerpos Anti Gliadina IgG</t>
  </si>
  <si>
    <t>INM035</t>
  </si>
  <si>
    <t>Anticuerpos Anti Helicobacter Pylori IgG</t>
  </si>
  <si>
    <t>INM036</t>
  </si>
  <si>
    <t>Anticuerpos Anti Helicobacter Pylori IgM</t>
  </si>
  <si>
    <t>INM037</t>
  </si>
  <si>
    <t>Anticuerpos Anti Hepatitis A</t>
  </si>
  <si>
    <t>INM038</t>
  </si>
  <si>
    <t>Anticuerpos Anti Hepatitis C (HCV)</t>
  </si>
  <si>
    <t>INM039</t>
  </si>
  <si>
    <t>Anticuerpos Anti Herpes I  (IgG)</t>
  </si>
  <si>
    <t>INM040</t>
  </si>
  <si>
    <t>Anticuerpos Anti Herpes I (IgM)</t>
  </si>
  <si>
    <t>INM041</t>
  </si>
  <si>
    <t>Anticuerpos Anti Herpes II (IgG)</t>
  </si>
  <si>
    <t>INM042</t>
  </si>
  <si>
    <t>Anticuerpos Anti Herpes II (IgM)</t>
  </si>
  <si>
    <t>INM043</t>
  </si>
  <si>
    <t>Anticuerpos Anti HIV (VIH Presuntiva)</t>
  </si>
  <si>
    <t>INM044</t>
  </si>
  <si>
    <t>Anticuerpos Anti HLA PRA</t>
  </si>
  <si>
    <t>INM045</t>
  </si>
  <si>
    <t>Anticuerpos Anti HU</t>
  </si>
  <si>
    <t>INM046</t>
  </si>
  <si>
    <t>Anticuerpos Anti Insulina</t>
  </si>
  <si>
    <t>INM047</t>
  </si>
  <si>
    <t>Anticuerpos Anti Islotes de Langerhans</t>
  </si>
  <si>
    <t>INM048</t>
  </si>
  <si>
    <t>Anticuerpos Anti JO-1 Poliomiositis</t>
  </si>
  <si>
    <t>INM049</t>
  </si>
  <si>
    <t>Anticuerpos Anti KLM</t>
  </si>
  <si>
    <t>INM050</t>
  </si>
  <si>
    <t>Anticuerpos Anti LA</t>
  </si>
  <si>
    <t>INM051</t>
  </si>
  <si>
    <t>Anticuerpos Anti Leptospira IgG</t>
  </si>
  <si>
    <t>INM052</t>
  </si>
  <si>
    <t>Anticuerpos Anti Leptospira IgM</t>
  </si>
  <si>
    <t>INM053</t>
  </si>
  <si>
    <t>Anticuerpos Anti Membrana Basal glomerular</t>
  </si>
  <si>
    <t>INM054</t>
  </si>
  <si>
    <t>Anticuerpos Anti Microsomales</t>
  </si>
  <si>
    <t>INM055</t>
  </si>
  <si>
    <t>Anticuerpos Anti Mitocondriales</t>
  </si>
  <si>
    <t>INM056</t>
  </si>
  <si>
    <t>Anticuerpos Anti Músculo Liso</t>
  </si>
  <si>
    <t>INM057</t>
  </si>
  <si>
    <t>Anticuerpos Anti Mycoplasma pneumoniae IgG</t>
  </si>
  <si>
    <t>INM058</t>
  </si>
  <si>
    <t>Anticuerpos Anti Mycoplasma pneumoniae IgM</t>
  </si>
  <si>
    <t>INM059</t>
  </si>
  <si>
    <t>Anticuerpos Anti Nucleares Hep-2</t>
  </si>
  <si>
    <t>INM060</t>
  </si>
  <si>
    <t>Anticuerpos anti Peptido Citrico Citrulinado</t>
  </si>
  <si>
    <t>INM061</t>
  </si>
  <si>
    <t>Anticuerpos anti receptor de TSH</t>
  </si>
  <si>
    <t>INM062</t>
  </si>
  <si>
    <t>Anticuerpos Estimulantes del Receptor de TSH</t>
  </si>
  <si>
    <t>INM063</t>
  </si>
  <si>
    <t>Anticuerpos Anti RNP</t>
  </si>
  <si>
    <t>INM064</t>
  </si>
  <si>
    <t>Anticuerpos Anti RO</t>
  </si>
  <si>
    <t>INM065</t>
  </si>
  <si>
    <t>Anticuerpos Anti rubeola IgG</t>
  </si>
  <si>
    <t>INM066</t>
  </si>
  <si>
    <t>Anticuerpos Anti rubeola IgM</t>
  </si>
  <si>
    <t>INM067</t>
  </si>
  <si>
    <t>Anticuerpos Anti SCL-70 IgG Esclerodermia</t>
  </si>
  <si>
    <t>INM068</t>
  </si>
  <si>
    <t>Anticuerpos Anti Sm</t>
  </si>
  <si>
    <t>INM069</t>
  </si>
  <si>
    <t>Anticuerpos Anti toxoplasma IgG</t>
  </si>
  <si>
    <t>INM070</t>
  </si>
  <si>
    <t>Anticuerpos Anti toxoplasma IgM</t>
  </si>
  <si>
    <t>INM071</t>
  </si>
  <si>
    <t>Anticuerpos Anti Treponema Pallidum</t>
  </si>
  <si>
    <t>INM072</t>
  </si>
  <si>
    <t>Anticuerpos Anti YO</t>
  </si>
  <si>
    <t>INM073</t>
  </si>
  <si>
    <t>Anticuerpos anti LRP4</t>
  </si>
  <si>
    <t>INM074</t>
  </si>
  <si>
    <t>Anticuerpos especificos contra Coxaqui virus</t>
  </si>
  <si>
    <t>INM075</t>
  </si>
  <si>
    <t>Antiestreptolisinas</t>
  </si>
  <si>
    <t>INM076</t>
  </si>
  <si>
    <t>Antígeno Aviario</t>
  </si>
  <si>
    <t>INM077</t>
  </si>
  <si>
    <t>Antígeno "e" de la hepatitis B</t>
  </si>
  <si>
    <t>INM078</t>
  </si>
  <si>
    <t>Antigeno Criptococo</t>
  </si>
  <si>
    <t>INM079</t>
  </si>
  <si>
    <t>Antígeno de Superficie de Hepatitis B</t>
  </si>
  <si>
    <t>INM080</t>
  </si>
  <si>
    <t>Bandas Oligoclonales</t>
  </si>
  <si>
    <t>INM081</t>
  </si>
  <si>
    <t>Brucella (Rosa de Bengala)</t>
  </si>
  <si>
    <t>INM082</t>
  </si>
  <si>
    <t>Brucella Abortus (Huddleson)</t>
  </si>
  <si>
    <t>INM083</t>
  </si>
  <si>
    <t>Carga Viral Citomegalovirus</t>
  </si>
  <si>
    <t>INM084</t>
  </si>
  <si>
    <t>Carga Viral Hepatitis C</t>
  </si>
  <si>
    <t>INM085</t>
  </si>
  <si>
    <t>Carga Viral VIH</t>
  </si>
  <si>
    <t>INM086</t>
  </si>
  <si>
    <t>Celulas LE</t>
  </si>
  <si>
    <t>INM087</t>
  </si>
  <si>
    <t>Coaglutinación de</t>
  </si>
  <si>
    <t>INM088</t>
  </si>
  <si>
    <t>Complemento C1q (Complejo C1q-IgG)</t>
  </si>
  <si>
    <t>INM089</t>
  </si>
  <si>
    <t>Complemento C3</t>
  </si>
  <si>
    <t>INM090</t>
  </si>
  <si>
    <t>Complemento C4</t>
  </si>
  <si>
    <t>INM091</t>
  </si>
  <si>
    <t>Complemento Hemolítico CH-50</t>
  </si>
  <si>
    <t>INM092</t>
  </si>
  <si>
    <t>Coombs Indirecto</t>
  </si>
  <si>
    <t>INM093</t>
  </si>
  <si>
    <t>Enfermedad Minima Residual</t>
  </si>
  <si>
    <t>INM094</t>
  </si>
  <si>
    <t>Factor Reumatoide</t>
  </si>
  <si>
    <t>INM095</t>
  </si>
  <si>
    <t>HAV IgM</t>
  </si>
  <si>
    <t>INM096</t>
  </si>
  <si>
    <t>HLA I y II (HLA A, Cw, B, DR, DQ, DP)</t>
  </si>
  <si>
    <t>INM097</t>
  </si>
  <si>
    <t>Inmunoglobulina "E" Rastreo Alergeno (Alergeno)</t>
  </si>
  <si>
    <t>INM098</t>
  </si>
  <si>
    <t>Inmunofenotipo de Leucemias (sangre, médula ósea y LCR)</t>
  </si>
  <si>
    <t>INM099</t>
  </si>
  <si>
    <t>Inmunofenotipo plaquetario</t>
  </si>
  <si>
    <t>INM100</t>
  </si>
  <si>
    <t>Inmunoglobulina A (IgA)</t>
  </si>
  <si>
    <t>INM101</t>
  </si>
  <si>
    <t>Inmunoglobulina G (IgG)</t>
  </si>
  <si>
    <t>INM102</t>
  </si>
  <si>
    <t>Inmunoglobulina M (IgM)</t>
  </si>
  <si>
    <t>INM103</t>
  </si>
  <si>
    <t>PCR para Brucella</t>
  </si>
  <si>
    <t>INM104</t>
  </si>
  <si>
    <t>PCR para Hepatitis B</t>
  </si>
  <si>
    <t>INM105</t>
  </si>
  <si>
    <t>PCR para Hepatitis C</t>
  </si>
  <si>
    <t>INM106</t>
  </si>
  <si>
    <t>PCR para Herpes virus I</t>
  </si>
  <si>
    <t>INM107</t>
  </si>
  <si>
    <t>PCR para Herpes virus II</t>
  </si>
  <si>
    <t>INM108</t>
  </si>
  <si>
    <t>PCR para Mycobacterium tuberculosis</t>
  </si>
  <si>
    <t>INM109</t>
  </si>
  <si>
    <t>PCR  Parbovirus B19</t>
  </si>
  <si>
    <t>INM110</t>
  </si>
  <si>
    <t>Perfil de Epstein BARR (4 Muetras)</t>
  </si>
  <si>
    <t>INM111</t>
  </si>
  <si>
    <t>Tamiz de alergias PHADIATOP (SCREENING)</t>
  </si>
  <si>
    <t>INM112</t>
  </si>
  <si>
    <t>Procalcitonina</t>
  </si>
  <si>
    <t>INM113</t>
  </si>
  <si>
    <t>Proteína "C" Reactiva Ultrasensible</t>
  </si>
  <si>
    <t>INM114</t>
  </si>
  <si>
    <t>Pruebas Cruzadas Pre-Transplante (Aloanticuerpos)</t>
  </si>
  <si>
    <t>INM115</t>
  </si>
  <si>
    <t>SAT (Aglutinación estandar en tubo)</t>
  </si>
  <si>
    <t>INM116</t>
  </si>
  <si>
    <t>Sub clases de Inmunoglobulinas IgG</t>
  </si>
  <si>
    <t>INM117</t>
  </si>
  <si>
    <t>Subpoblación de Linfocitos CD4/CD8</t>
  </si>
  <si>
    <t>INM118</t>
  </si>
  <si>
    <t>Subpoblación de Linfocitos Completa</t>
  </si>
  <si>
    <t>INM119</t>
  </si>
  <si>
    <t>Troponina I</t>
  </si>
  <si>
    <t>INM120</t>
  </si>
  <si>
    <t>VDRL</t>
  </si>
  <si>
    <t>INM121</t>
  </si>
  <si>
    <t>Anticuerpos anti Ehrlichia Chaffeensis (IgG, IgM)</t>
  </si>
  <si>
    <t>INM122</t>
  </si>
  <si>
    <t>Anticuerpos anti Hepatitis D</t>
  </si>
  <si>
    <t>INM123</t>
  </si>
  <si>
    <t>Anticuerpos anti Hepatitis E</t>
  </si>
  <si>
    <t>INM124</t>
  </si>
  <si>
    <t>Anticuerpos anti Histonas</t>
  </si>
  <si>
    <t>INM125</t>
  </si>
  <si>
    <t>Anticuerpos anti NMDA</t>
  </si>
  <si>
    <t>INM126</t>
  </si>
  <si>
    <t>Anticuerpos anti ribosomales P</t>
  </si>
  <si>
    <t>INM127</t>
  </si>
  <si>
    <t>Anticuerpos Anti RI</t>
  </si>
  <si>
    <t>INM128</t>
  </si>
  <si>
    <t>Anticuerpos Anti VIH Western Blot</t>
  </si>
  <si>
    <t>INM129</t>
  </si>
  <si>
    <t>Antigeno de Giardia lamblia</t>
  </si>
  <si>
    <t>INM130</t>
  </si>
  <si>
    <t>Inmunoglobulina D (IgD)</t>
  </si>
  <si>
    <t>INM131</t>
  </si>
  <si>
    <t xml:space="preserve">Inmunoglobulina E (IgE) </t>
  </si>
  <si>
    <t>INM132</t>
  </si>
  <si>
    <t>Anticuerpos anti ICA-512 (IA-2)</t>
  </si>
  <si>
    <t>INM133</t>
  </si>
  <si>
    <t>Anticuerpos anti Antiplasmina Alfa 1,2</t>
  </si>
  <si>
    <t>INM134</t>
  </si>
  <si>
    <t>Anticuerpos anti Bloqueador de factor intrinseco</t>
  </si>
  <si>
    <t>INM135</t>
  </si>
  <si>
    <t>Anticuerpos anti GM1</t>
  </si>
  <si>
    <t>INM136</t>
  </si>
  <si>
    <t xml:space="preserve">Anticuerpos anti Mycobacterium Tuberculosis IgG </t>
  </si>
  <si>
    <t>INM137</t>
  </si>
  <si>
    <t>Anticuerpos anti Paul Bunnell</t>
  </si>
  <si>
    <t>INM138</t>
  </si>
  <si>
    <t>Anticuerpos anti Echovirus 4,7,9,11 y 30</t>
  </si>
  <si>
    <t>INM139</t>
  </si>
  <si>
    <t>Anticuerpos anti GQ1b</t>
  </si>
  <si>
    <t>INM140</t>
  </si>
  <si>
    <t>Antígeno para Candida</t>
  </si>
  <si>
    <t>INM141</t>
  </si>
  <si>
    <t>Detección cualitativa de Hepatitis C</t>
  </si>
  <si>
    <t>INM142</t>
  </si>
  <si>
    <t>Prueba Rapida Influenza A y B</t>
  </si>
  <si>
    <t>INM143</t>
  </si>
  <si>
    <t>Panel viral meningitis 1</t>
  </si>
  <si>
    <t>INM144</t>
  </si>
  <si>
    <t>PCR para Adenovirus</t>
  </si>
  <si>
    <t>INM145</t>
  </si>
  <si>
    <t>PCR para Aspergillus</t>
  </si>
  <si>
    <t>INM146</t>
  </si>
  <si>
    <t>PCR para Influenza</t>
  </si>
  <si>
    <t>INM147</t>
  </si>
  <si>
    <t>PCR para Varicela Zoster</t>
  </si>
  <si>
    <t>INM148</t>
  </si>
  <si>
    <t>2-Mercaptoetanol</t>
  </si>
  <si>
    <t>INM149</t>
  </si>
  <si>
    <t>17 Hidroxipregnenolona</t>
  </si>
  <si>
    <t>INM150</t>
  </si>
  <si>
    <t xml:space="preserve">Anticuerpos anti Chikungunya IgM </t>
  </si>
  <si>
    <t>INM151</t>
  </si>
  <si>
    <t>Anticuerpos anti citosol hepáti tipo 1 (anti-LC1)</t>
  </si>
  <si>
    <t>INM152</t>
  </si>
  <si>
    <t>Anticuerpos anti Descarboxilasa Acido Glutamico (GAD 65)</t>
  </si>
  <si>
    <t>INM153</t>
  </si>
  <si>
    <t>Anticuerpos anti-Zika IgG e IgM</t>
  </si>
  <si>
    <t>INM154</t>
  </si>
  <si>
    <t>Anticuerpos anti Listeria monocytogenes</t>
  </si>
  <si>
    <t>INM155</t>
  </si>
  <si>
    <t>Anticuerpos Anti Bartonella Henselae</t>
  </si>
  <si>
    <t>INM156</t>
  </si>
  <si>
    <t>Anticuerpos anti Coxiella</t>
  </si>
  <si>
    <t>INM157</t>
  </si>
  <si>
    <t>Anticuerpos anti CV2</t>
  </si>
  <si>
    <t>INM158</t>
  </si>
  <si>
    <t>Anticuerpos anti donador especifico (cuantitativo)</t>
  </si>
  <si>
    <t>INM159</t>
  </si>
  <si>
    <t>Anticuerpos anti Gangliosidos GQ1B (IgG)</t>
  </si>
  <si>
    <t>INM160</t>
  </si>
  <si>
    <t>Anticuerpos anti glandulas suprarrenales</t>
  </si>
  <si>
    <t>INM161</t>
  </si>
  <si>
    <t>Anticuerpos anti Toxocara canis</t>
  </si>
  <si>
    <t>INM162</t>
  </si>
  <si>
    <t>Anticuerpos anti TSH</t>
  </si>
  <si>
    <t>INM163</t>
  </si>
  <si>
    <t>Anticuerpos anti Ureaplasma</t>
  </si>
  <si>
    <t>INM164</t>
  </si>
  <si>
    <t>Anticuerpos anti anfifisina</t>
  </si>
  <si>
    <t>INM165</t>
  </si>
  <si>
    <t>Anticuerpos anti Aspergillus</t>
  </si>
  <si>
    <t>INM166</t>
  </si>
  <si>
    <t>Anticuerpos anti células parietales</t>
  </si>
  <si>
    <t>INM167</t>
  </si>
  <si>
    <t>Complemento C2</t>
  </si>
  <si>
    <t>INM168</t>
  </si>
  <si>
    <t>Crioglobulinas</t>
  </si>
  <si>
    <t>INM169</t>
  </si>
  <si>
    <t>Pneumocystis Jiroveci por fluorescencia</t>
  </si>
  <si>
    <t>INM170</t>
  </si>
  <si>
    <t>Actividad de TPMT</t>
  </si>
  <si>
    <t>INM171</t>
  </si>
  <si>
    <t>Anticuerpos anti SARS-COV-2 IgM, IgG</t>
  </si>
  <si>
    <t>INM172</t>
  </si>
  <si>
    <t xml:space="preserve">PCR para SARS-COV-2 </t>
  </si>
  <si>
    <t>INM173</t>
  </si>
  <si>
    <t xml:space="preserve">Detección de antígeno de SARS-COV-2 </t>
  </si>
  <si>
    <t>INM174</t>
  </si>
  <si>
    <t>Tirosina</t>
  </si>
  <si>
    <t>INM175</t>
  </si>
  <si>
    <t>INTERLEUCINA 6</t>
  </si>
  <si>
    <t>INM176</t>
  </si>
  <si>
    <t>PCR PARA TOXOPLASMA</t>
  </si>
  <si>
    <t>INM177</t>
  </si>
  <si>
    <t>PCR PARA CLOSTRIDIUM</t>
  </si>
  <si>
    <t>INM178</t>
  </si>
  <si>
    <t>PANEL PARA ENCEFALITIS AUTOINMUNE EN LCR Y/O SUERO</t>
  </si>
  <si>
    <t>INM179</t>
  </si>
  <si>
    <t>QUANTIFERON</t>
  </si>
  <si>
    <t>INM180</t>
  </si>
  <si>
    <t>ANTICUERPOS ANTI TITINA</t>
  </si>
  <si>
    <t>INM181</t>
  </si>
  <si>
    <t>ANTICUERPOS ANTI VGKC</t>
  </si>
  <si>
    <t>INM182</t>
  </si>
  <si>
    <t>ANTICUERPOS ANTI MPO</t>
  </si>
  <si>
    <t>INM183</t>
  </si>
  <si>
    <t>ANTICUERPOS ANTI PR3</t>
  </si>
  <si>
    <t>INM184</t>
  </si>
  <si>
    <t>ANTICUERPOS ANTI NUCLEOSOMAS</t>
  </si>
  <si>
    <t>INM185</t>
  </si>
  <si>
    <t>ANTICUERPOS ANTI MDA-5</t>
  </si>
  <si>
    <t>INM186</t>
  </si>
  <si>
    <t>ANTICUERPOS ANTI OVARIO CON REFLEJO A TITULO</t>
  </si>
  <si>
    <t>INM187</t>
  </si>
  <si>
    <t>ANTICUERPOS ANTI PLAQUETARIOS INDUCIDOS POR HEPARINA</t>
  </si>
  <si>
    <t>INM188</t>
  </si>
  <si>
    <t>ANTICUERPOS ANTI ANTIGENO DE SUPERFICIE DE HEPATITIS B</t>
  </si>
  <si>
    <t>INM189</t>
  </si>
  <si>
    <t>ANTICUERPOS ANTI MOG</t>
  </si>
  <si>
    <t>INM190</t>
  </si>
  <si>
    <t>ANTICUERPOS ANTI CRIPTOCOCO EN LCR</t>
  </si>
  <si>
    <t>INM191</t>
  </si>
  <si>
    <t>ANTICUERPOS ANTI HISTOPLASMA</t>
  </si>
  <si>
    <t>INM192</t>
  </si>
  <si>
    <t>ANTICUERPOS ANTI CANALES DE CALCIO DEPENDIENTES DE VOLTAJE</t>
  </si>
  <si>
    <t>INM193</t>
  </si>
  <si>
    <t>GLOBULINA TRANSPORTADORA DE HORMONAS SEXUALES</t>
  </si>
  <si>
    <t>INM194</t>
  </si>
  <si>
    <t>REACCIONES FEBRILES</t>
  </si>
  <si>
    <t>INM195</t>
  </si>
  <si>
    <t>ANTIGENO P24 DE HIV</t>
  </si>
  <si>
    <t>INM196</t>
  </si>
  <si>
    <t>PCR PARA VIRUS JC CUALITATIVO</t>
  </si>
  <si>
    <t>INM197</t>
  </si>
  <si>
    <t>ANTICUERPOS ANTI RNA III POLIMERASA</t>
  </si>
  <si>
    <t>INM198</t>
  </si>
  <si>
    <t>DETECCION CUALITATIVA DE HIV EN LCR</t>
  </si>
  <si>
    <t>INM199</t>
  </si>
  <si>
    <t>PCR PARA DETECCION MYCOPLASMA PNEUMONIE</t>
  </si>
  <si>
    <t>INM200</t>
  </si>
  <si>
    <t>NIVELES DE TNF</t>
  </si>
  <si>
    <t>INM201</t>
  </si>
  <si>
    <t>ANTICUERPOS ANTI TNF</t>
  </si>
  <si>
    <t>INM202</t>
  </si>
  <si>
    <t>INTERLEUCINA 18</t>
  </si>
  <si>
    <t>PRUEBAS ESPECIALES, GENETICA Y BIOLOGÍA MOLECULAR</t>
  </si>
  <si>
    <t>EL ESTABLECIDO POR EL LABORATORIO DE REFERENCIA</t>
  </si>
  <si>
    <t>PESP001</t>
  </si>
  <si>
    <t>7 Dehidrocolesterol Serico</t>
  </si>
  <si>
    <t>PESP002</t>
  </si>
  <si>
    <t>Acidos Grasos Libres en Suero</t>
  </si>
  <si>
    <t>PESP003</t>
  </si>
  <si>
    <t>Acidos Organicos en Orina</t>
  </si>
  <si>
    <t>PESP004</t>
  </si>
  <si>
    <t>Adrenalina</t>
  </si>
  <si>
    <t>PESP005</t>
  </si>
  <si>
    <t xml:space="preserve">Aminoacidos en Orina </t>
  </si>
  <si>
    <t>PESP006</t>
  </si>
  <si>
    <t>Analisis de Isoformas de Transferrina</t>
  </si>
  <si>
    <t>PESP007</t>
  </si>
  <si>
    <t>Analisis de Metilación para Prader-willi (15q11 sonda SNRPN)</t>
  </si>
  <si>
    <t>PESP008</t>
  </si>
  <si>
    <t>Androstenediona</t>
  </si>
  <si>
    <t>PESP009</t>
  </si>
  <si>
    <t>Anticuerpos anti Adenovirus en LCR</t>
  </si>
  <si>
    <t>PESP010</t>
  </si>
  <si>
    <t>Anticuerpos Anti contra proteína basica de la Mielina</t>
  </si>
  <si>
    <t>PESP011</t>
  </si>
  <si>
    <t>Anticuerpos anti entorovirus en LCR</t>
  </si>
  <si>
    <t>PESP012</t>
  </si>
  <si>
    <t>Anticuerpos Anti Factor intrinseco</t>
  </si>
  <si>
    <t>PESP013</t>
  </si>
  <si>
    <t>Anticuerpos anti HLA contra donador especifico</t>
  </si>
  <si>
    <t>PESP014</t>
  </si>
  <si>
    <t>Anticuerpos Anti HTLV-1</t>
  </si>
  <si>
    <t>PESP015</t>
  </si>
  <si>
    <t>Anticuerpos anti Parbovirus B19</t>
  </si>
  <si>
    <t>PESP016</t>
  </si>
  <si>
    <t>Anticuerpos Anti Saccharomyces cerevisae IgG</t>
  </si>
  <si>
    <t>PESP017</t>
  </si>
  <si>
    <t>Anticuerpos Anti Saccharomyces cerevisae IgA</t>
  </si>
  <si>
    <t>PESP018</t>
  </si>
  <si>
    <t>Anticuerpos Anti Transglutaminasa Tisular</t>
  </si>
  <si>
    <t>PESP019</t>
  </si>
  <si>
    <t>Anticuerpos Anti Tripanosoma Cruzi (Chagas)</t>
  </si>
  <si>
    <t>PESP020</t>
  </si>
  <si>
    <t>Anticuerpos Anti Varicela Zoster(IgM)</t>
  </si>
  <si>
    <t>PESP021</t>
  </si>
  <si>
    <t>Anticuerpos Anti Varicela Zoster(IgG)</t>
  </si>
  <si>
    <t>PESP022</t>
  </si>
  <si>
    <t>Anticuerpos contra polisacáridos 14 serotipos</t>
  </si>
  <si>
    <t>PESP023</t>
  </si>
  <si>
    <t>Anticuerpos contra polisacáridos 23 serotipos</t>
  </si>
  <si>
    <t>PESP024</t>
  </si>
  <si>
    <t>Aril Sulfatasa Tipo A en Orina o sangre</t>
  </si>
  <si>
    <t>PESP025</t>
  </si>
  <si>
    <t>Cadenas LIgeras KAPPA/LAMBDA en suero y/o orina</t>
  </si>
  <si>
    <t>PESP026</t>
  </si>
  <si>
    <t>Carga Viral para Epstein BARR</t>
  </si>
  <si>
    <t>PESP027</t>
  </si>
  <si>
    <t>Cariotipo con Mitomicina-C</t>
  </si>
  <si>
    <t>PESP028</t>
  </si>
  <si>
    <t>Cariotipo de Alta Resolución</t>
  </si>
  <si>
    <t>PESP029</t>
  </si>
  <si>
    <t>Cariotipo en líquido amniótico</t>
  </si>
  <si>
    <t>PESP030</t>
  </si>
  <si>
    <t>Cariotipo en Sangre Periférica</t>
  </si>
  <si>
    <t>PESP031</t>
  </si>
  <si>
    <t>Cariotipo inducción de ruptura cromosomica</t>
  </si>
  <si>
    <t>PESP032</t>
  </si>
  <si>
    <t>Cariotipo Médula ósea</t>
  </si>
  <si>
    <t>PESP033</t>
  </si>
  <si>
    <t>Cofactor de Ristocetina</t>
  </si>
  <si>
    <t>PESP034</t>
  </si>
  <si>
    <t>Coproporfirinas</t>
  </si>
  <si>
    <t>PESP035</t>
  </si>
  <si>
    <t>Expansion CGG del Gen FMR1 (X-Fragil)</t>
  </si>
  <si>
    <t>PESP036</t>
  </si>
  <si>
    <t>Cuantificación  t(9;22)</t>
  </si>
  <si>
    <t>PESP037</t>
  </si>
  <si>
    <t>Deleción 17q11.2</t>
  </si>
  <si>
    <t>PESP038</t>
  </si>
  <si>
    <t>Deleción 7q11.23</t>
  </si>
  <si>
    <t>PESP039</t>
  </si>
  <si>
    <t>Detección de WT1</t>
  </si>
  <si>
    <t>PESP040</t>
  </si>
  <si>
    <t>Detección de WT2</t>
  </si>
  <si>
    <t>PESP041</t>
  </si>
  <si>
    <t>Detección del cromosoma Y</t>
  </si>
  <si>
    <t>PESP042</t>
  </si>
  <si>
    <t>Detección del GEN FXN (Expansión GAA)</t>
  </si>
  <si>
    <t>PESP043</t>
  </si>
  <si>
    <t>Enumeración de CD34</t>
  </si>
  <si>
    <t>PESP044</t>
  </si>
  <si>
    <t xml:space="preserve">Diagnóstico molecular de enfermedad de Huntington </t>
  </si>
  <si>
    <t>PESP045</t>
  </si>
  <si>
    <t>Estallido Respiratorio, Función oxidativa de neutrofilos  (Nitroazul de Tetrazoilo o Dihidrorodamina)</t>
  </si>
  <si>
    <t>PESP046</t>
  </si>
  <si>
    <t>Estudio del Quimerismo Molecular</t>
  </si>
  <si>
    <t>PESP047</t>
  </si>
  <si>
    <t>Estudio molecular Ataxia Espinocerebelosa  2,3,10</t>
  </si>
  <si>
    <t>PESP048</t>
  </si>
  <si>
    <t>Fenilananina</t>
  </si>
  <si>
    <t>PESP049</t>
  </si>
  <si>
    <t>FISH del GEN FGFR3</t>
  </si>
  <si>
    <t>PESP050</t>
  </si>
  <si>
    <t>Fish para Deleccion 22q11.2 (Velocardiofacial)</t>
  </si>
  <si>
    <t>PESP051</t>
  </si>
  <si>
    <t>FISH Rearreglos en genes de Ig y en TCR</t>
  </si>
  <si>
    <t>PESP052</t>
  </si>
  <si>
    <t>Fracción de la fase S</t>
  </si>
  <si>
    <t>PESP053</t>
  </si>
  <si>
    <t>Galactomananos</t>
  </si>
  <si>
    <t>PESP054</t>
  </si>
  <si>
    <t>Galactosa Total</t>
  </si>
  <si>
    <t>PESP055</t>
  </si>
  <si>
    <t>Panel de mutaciones para CFTR</t>
  </si>
  <si>
    <t>PESP056</t>
  </si>
  <si>
    <t>Gen DMD (Xp21.2 - p21.1)</t>
  </si>
  <si>
    <t>PESP057</t>
  </si>
  <si>
    <t>Gen FMR1</t>
  </si>
  <si>
    <t>PESP058</t>
  </si>
  <si>
    <t>Genotipo para Hepatitis C</t>
  </si>
  <si>
    <t>PESP059</t>
  </si>
  <si>
    <t>Haptoglobina</t>
  </si>
  <si>
    <t>PESP060</t>
  </si>
  <si>
    <t>Hemoglobinuria paroxística nocturna</t>
  </si>
  <si>
    <t>PESP061</t>
  </si>
  <si>
    <t>Hibridación Genomica Comparativa (CGH)</t>
  </si>
  <si>
    <t>PESP062</t>
  </si>
  <si>
    <t>Histoplasma en orina</t>
  </si>
  <si>
    <t>PESP063</t>
  </si>
  <si>
    <t>HLA B27</t>
  </si>
  <si>
    <t>PESP064</t>
  </si>
  <si>
    <t>Indice de DNA</t>
  </si>
  <si>
    <t>PESP065</t>
  </si>
  <si>
    <t>Inmunofijación de Proteinas en sangre</t>
  </si>
  <si>
    <t>PESP066</t>
  </si>
  <si>
    <t>Metanefrinas en Plasma</t>
  </si>
  <si>
    <t>PESP067</t>
  </si>
  <si>
    <t xml:space="preserve">Microarreglo cromosómico </t>
  </si>
  <si>
    <t>PESP068</t>
  </si>
  <si>
    <t xml:space="preserve">Mutacion de Metilentetrahidrofolato Reductasa </t>
  </si>
  <si>
    <t>PESP069</t>
  </si>
  <si>
    <t>Mutaciòn V617F de JAK2</t>
  </si>
  <si>
    <t>PESP070</t>
  </si>
  <si>
    <t>Oxalatos en orina de 24hrs</t>
  </si>
  <si>
    <t>PESP071</t>
  </si>
  <si>
    <t>Panel para Esclerosis Multiple</t>
  </si>
  <si>
    <t>PESP072</t>
  </si>
  <si>
    <t>PCR para Poliomavirus</t>
  </si>
  <si>
    <t>PESP073</t>
  </si>
  <si>
    <t xml:space="preserve">Perfil de Rickettsia Typhi y Prowazekii     </t>
  </si>
  <si>
    <t>PESP074</t>
  </si>
  <si>
    <t>Ploidia DNA</t>
  </si>
  <si>
    <t>PESP075</t>
  </si>
  <si>
    <t>Proteína 14-3-3 en LCR</t>
  </si>
  <si>
    <t>PESP076</t>
  </si>
  <si>
    <t>Renina</t>
  </si>
  <si>
    <t>PESP077</t>
  </si>
  <si>
    <t>Secuenciacion del Gen BRCA1 y BRCA2</t>
  </si>
  <si>
    <t>PESP078</t>
  </si>
  <si>
    <t>Secuenciación del GEN FBN1 (15q21.1)</t>
  </si>
  <si>
    <t>PESP079</t>
  </si>
  <si>
    <t>Secuenciación del GEN MECP2</t>
  </si>
  <si>
    <t>PESP080</t>
  </si>
  <si>
    <t xml:space="preserve">t(1;19)(q23;p13.3) </t>
  </si>
  <si>
    <t>PESP081</t>
  </si>
  <si>
    <t>t(12;21) TEL/AML</t>
  </si>
  <si>
    <t>PESP082</t>
  </si>
  <si>
    <t>t(14;18) BCL-2</t>
  </si>
  <si>
    <t>PESP083</t>
  </si>
  <si>
    <t>t(15;17)</t>
  </si>
  <si>
    <t>PESP084</t>
  </si>
  <si>
    <t xml:space="preserve">t(8;14) (q24.1-q32.3) </t>
  </si>
  <si>
    <t>PESP085</t>
  </si>
  <si>
    <t>t(8;21)  AML/1-ETO</t>
  </si>
  <si>
    <t>PESP086</t>
  </si>
  <si>
    <t>t(9;22)(q34;q11) BCR-ABL (FISH)</t>
  </si>
  <si>
    <t>PESP087</t>
  </si>
  <si>
    <t>t(9;22)(q34;q11) BCR-ABL (PCR)</t>
  </si>
  <si>
    <t>PESP088</t>
  </si>
  <si>
    <t>Toxina de clostridium difíciles en heces</t>
  </si>
  <si>
    <t>PESP089</t>
  </si>
  <si>
    <t>Translocación (4;11)</t>
  </si>
  <si>
    <t>PESP090</t>
  </si>
  <si>
    <t xml:space="preserve">trisomia +8 </t>
  </si>
  <si>
    <t>PESP091</t>
  </si>
  <si>
    <t>Anticuerpos anti MAG</t>
  </si>
  <si>
    <t>PESP092</t>
  </si>
  <si>
    <t>Anticuerpos contra factor VIII</t>
  </si>
  <si>
    <t>PESP093</t>
  </si>
  <si>
    <t>Adenosin Deaminasa (ADA)</t>
  </si>
  <si>
    <t>PESP094</t>
  </si>
  <si>
    <t>Anticuerpos Anti Musk</t>
  </si>
  <si>
    <t>PESP095</t>
  </si>
  <si>
    <t>Anticuerpos Anti Rianodina</t>
  </si>
  <si>
    <t>PESP096</t>
  </si>
  <si>
    <t>Anticuerpos Anti Desmogleina (1 y 3)</t>
  </si>
  <si>
    <t>PESP097</t>
  </si>
  <si>
    <t>Cadenas ligeras libres en suero</t>
  </si>
  <si>
    <t>PESP098</t>
  </si>
  <si>
    <t>Carga viral para Virus BK (poliomavirus)</t>
  </si>
  <si>
    <t>PESP099</t>
  </si>
  <si>
    <t>C1 Inhibidor de Esterasas</t>
  </si>
  <si>
    <t>PESP100</t>
  </si>
  <si>
    <t>Deleción 17</t>
  </si>
  <si>
    <t>PESP101</t>
  </si>
  <si>
    <t>Detección Mutación p.Pro250Arg</t>
  </si>
  <si>
    <t>PESP102</t>
  </si>
  <si>
    <t>Electroforesis de proteinas en orina</t>
  </si>
  <si>
    <t>PESP103</t>
  </si>
  <si>
    <t>Enolasa Neuronal Específica</t>
  </si>
  <si>
    <t>PESP104</t>
  </si>
  <si>
    <t>Estudio genetico para Creutzfeldt-Jakob</t>
  </si>
  <si>
    <t>PESP105</t>
  </si>
  <si>
    <t>Estudio molecular DYT1 Torsina A</t>
  </si>
  <si>
    <t>PESP106</t>
  </si>
  <si>
    <t>Fenotipo Alfa 1 antitripsina PI*MM</t>
  </si>
  <si>
    <t>PESP107</t>
  </si>
  <si>
    <t>Fish para Deleccion 22q11.2</t>
  </si>
  <si>
    <t>PESP108</t>
  </si>
  <si>
    <t>Fosfatasa Alcalina Leucocitaria</t>
  </si>
  <si>
    <t>PESP109</t>
  </si>
  <si>
    <t>Gen AKTJ</t>
  </si>
  <si>
    <t>PESP110</t>
  </si>
  <si>
    <t>Gen AR (Receptor de Androgenos)</t>
  </si>
  <si>
    <t>PESP111</t>
  </si>
  <si>
    <t>GEN ATN1</t>
  </si>
  <si>
    <t>PESP112</t>
  </si>
  <si>
    <t>Gen COL1A1</t>
  </si>
  <si>
    <t>PESP113</t>
  </si>
  <si>
    <t>Gen FBN1 ( locus 15q21.1)</t>
  </si>
  <si>
    <t>PESP114</t>
  </si>
  <si>
    <t>Gen Galactosemia</t>
  </si>
  <si>
    <t>PESP115</t>
  </si>
  <si>
    <t>Gen MEFV (16p213.3)</t>
  </si>
  <si>
    <t>PESP116</t>
  </si>
  <si>
    <t>Gen NIPBL</t>
  </si>
  <si>
    <t>PESP117</t>
  </si>
  <si>
    <t>Gen PG3</t>
  </si>
  <si>
    <t>PESP118</t>
  </si>
  <si>
    <t>Gen SGSH (locus 17q25.3)</t>
  </si>
  <si>
    <t>PESP119</t>
  </si>
  <si>
    <t>Gen STK11</t>
  </si>
  <si>
    <t>PESP120</t>
  </si>
  <si>
    <t>Gen TNFRSF</t>
  </si>
  <si>
    <t>PESP121</t>
  </si>
  <si>
    <t>Mutación del Gen PANK2 (Pantotenato kinasa)</t>
  </si>
  <si>
    <t>PESP122</t>
  </si>
  <si>
    <t xml:space="preserve">Panel SCA para  Ataxia Espinocerebelosa </t>
  </si>
  <si>
    <t>PESP123</t>
  </si>
  <si>
    <t>PCR para CMV</t>
  </si>
  <si>
    <t>PESP124</t>
  </si>
  <si>
    <t>PCR para Enterovirus</t>
  </si>
  <si>
    <t>PESP125</t>
  </si>
  <si>
    <t>PCR para virus Epstein barr</t>
  </si>
  <si>
    <t>PESP126</t>
  </si>
  <si>
    <t>Tiopurina metiltransferasa</t>
  </si>
  <si>
    <t>PESP127</t>
  </si>
  <si>
    <t>Tripsinogeno</t>
  </si>
  <si>
    <t>PESP128</t>
  </si>
  <si>
    <t>t(11;14)</t>
  </si>
  <si>
    <t>PESP129</t>
  </si>
  <si>
    <t>t(14;20)</t>
  </si>
  <si>
    <t>PESP130</t>
  </si>
  <si>
    <t>t(4;14)</t>
  </si>
  <si>
    <t>PESP131</t>
  </si>
  <si>
    <t>Uroporfirinas</t>
  </si>
  <si>
    <t>PESP132</t>
  </si>
  <si>
    <t>Test de Hodge</t>
  </si>
  <si>
    <t>PESP133</t>
  </si>
  <si>
    <t xml:space="preserve">Determinación de 1-3 B D Glucan </t>
  </si>
  <si>
    <t>PESP134</t>
  </si>
  <si>
    <t>Perfil sérico peroxisomal</t>
  </si>
  <si>
    <t>PESP135</t>
  </si>
  <si>
    <t>MLPA para SMN1</t>
  </si>
  <si>
    <t>PESP136</t>
  </si>
  <si>
    <t>FISH para Deleción 4p16.3</t>
  </si>
  <si>
    <t>PESP137</t>
  </si>
  <si>
    <t>FISH para Deleción 5p15.2</t>
  </si>
  <si>
    <t>PESP138</t>
  </si>
  <si>
    <t>FISH para Deleción 17p13.3</t>
  </si>
  <si>
    <t>PESP139</t>
  </si>
  <si>
    <t>Deleciones del gen PMP22</t>
  </si>
  <si>
    <t>PESP140</t>
  </si>
  <si>
    <t>Deleciones del gen SHOX</t>
  </si>
  <si>
    <t>PESP141</t>
  </si>
  <si>
    <t>FISH para cromosoma X</t>
  </si>
  <si>
    <t>PESP142</t>
  </si>
  <si>
    <t>Análisis de mutación del gen TGFBR1 y TGFBR2</t>
  </si>
  <si>
    <t>PESP143</t>
  </si>
  <si>
    <t>Carga Viral para Hepatitis B</t>
  </si>
  <si>
    <t>PESP144</t>
  </si>
  <si>
    <t>Hormona Antimulleriana</t>
  </si>
  <si>
    <t>PESP145</t>
  </si>
  <si>
    <t>ZAP70</t>
  </si>
  <si>
    <t>PESP146</t>
  </si>
  <si>
    <t>Acidos Grasos de Cadena Larga</t>
  </si>
  <si>
    <t>PESP147</t>
  </si>
  <si>
    <t>Cromogranina A</t>
  </si>
  <si>
    <t>PESP148</t>
  </si>
  <si>
    <t>Cuantificación Virus BK en Orina</t>
  </si>
  <si>
    <t>PESP149</t>
  </si>
  <si>
    <t>Deficit de antitrombina III,AT3 del GEN SERPINC 1</t>
  </si>
  <si>
    <t>PESP150</t>
  </si>
  <si>
    <t>Detección de E. coli 0157</t>
  </si>
  <si>
    <t>PESP151</t>
  </si>
  <si>
    <t>Detección de mutaciones en el GEN FLT3</t>
  </si>
  <si>
    <t>PESP152</t>
  </si>
  <si>
    <t xml:space="preserve">PCR para enfermedad de Lyme (Borrelia) </t>
  </si>
  <si>
    <t>PESP153</t>
  </si>
  <si>
    <t>Enterovirus por PCR</t>
  </si>
  <si>
    <t>PESP154</t>
  </si>
  <si>
    <t>Estudio molecular para enfermedad de Huntington</t>
  </si>
  <si>
    <t>PESP155</t>
  </si>
  <si>
    <t>Factor de crecimiento epitelio vascular</t>
  </si>
  <si>
    <t>PESP156</t>
  </si>
  <si>
    <t>Gen 11 Beta hidroxilasa</t>
  </si>
  <si>
    <t>PESP157</t>
  </si>
  <si>
    <t>Genotipo para CMV</t>
  </si>
  <si>
    <t>PESP158</t>
  </si>
  <si>
    <t>Glucagón</t>
  </si>
  <si>
    <t>PESP159</t>
  </si>
  <si>
    <t>Hemólisis ácida de Ham</t>
  </si>
  <si>
    <t>PESP160</t>
  </si>
  <si>
    <t>Inhibina A y B</t>
  </si>
  <si>
    <t>PESP161</t>
  </si>
  <si>
    <t>Inversión 16</t>
  </si>
  <si>
    <t>PESP162</t>
  </si>
  <si>
    <t>Mutaciones del exon 12 de NPM1</t>
  </si>
  <si>
    <t>PESP163</t>
  </si>
  <si>
    <t>Mycoplasma pneumonie DNA PCR</t>
  </si>
  <si>
    <t>PESP164</t>
  </si>
  <si>
    <t>Niveles de Polipeptido Intestinal Vasoactivo</t>
  </si>
  <si>
    <t>PESP165</t>
  </si>
  <si>
    <t xml:space="preserve">Proteína Tau total/Tau fosforilada </t>
  </si>
  <si>
    <t>PESP166</t>
  </si>
  <si>
    <t xml:space="preserve">Receptor soluble de transferrina </t>
  </si>
  <si>
    <t>PESP167</t>
  </si>
  <si>
    <t>Secuenciación del cromosoma Y</t>
  </si>
  <si>
    <t>PESP168</t>
  </si>
  <si>
    <t>Secuenciación del GEN ATP7A</t>
  </si>
  <si>
    <t>PESP169</t>
  </si>
  <si>
    <t>Tipificación de HLA (media resolucón)</t>
  </si>
  <si>
    <t>PESP170</t>
  </si>
  <si>
    <t>t(11;17)</t>
  </si>
  <si>
    <t>PESP171</t>
  </si>
  <si>
    <t>Virus BK en Orina</t>
  </si>
  <si>
    <t>PESP172</t>
  </si>
  <si>
    <t>FISH t (14;16)</t>
  </si>
  <si>
    <t>PESP173</t>
  </si>
  <si>
    <t>FISH t (4;14)</t>
  </si>
  <si>
    <t>PESP174</t>
  </si>
  <si>
    <t>FISH 15q11-13</t>
  </si>
  <si>
    <t>PESP175</t>
  </si>
  <si>
    <t>Gen KCNJ2 (locus 17q24.3)</t>
  </si>
  <si>
    <t>PESP176</t>
  </si>
  <si>
    <t>Gen para dismorfia miotonica tipo 1 (DMPK)</t>
  </si>
  <si>
    <t>PESP177</t>
  </si>
  <si>
    <t>Gen protrombina (G20210A)</t>
  </si>
  <si>
    <t>PESP178</t>
  </si>
  <si>
    <t>Gen SRY</t>
  </si>
  <si>
    <t>PESP179</t>
  </si>
  <si>
    <t>Panel para FQ</t>
  </si>
  <si>
    <t>PESP180</t>
  </si>
  <si>
    <t>Panel Gastrointestinal  (FilmArray)</t>
  </si>
  <si>
    <t>PESP181</t>
  </si>
  <si>
    <t>Panel Meningitis/Encefalitis (FilmArray)</t>
  </si>
  <si>
    <t>PESP182</t>
  </si>
  <si>
    <t>Panel Identificación de Hemocultivos (FilmArray)</t>
  </si>
  <si>
    <t>PESP183</t>
  </si>
  <si>
    <t>Panel Respiratorio  (FilmArray)</t>
  </si>
  <si>
    <t>PESP184</t>
  </si>
  <si>
    <t>Panel molecular por NGS para Hiperplasia adrenal congénita</t>
  </si>
  <si>
    <t>PESP185</t>
  </si>
  <si>
    <t>Panel molecular por NGS (Epilepsia)</t>
  </si>
  <si>
    <t>PESP186</t>
  </si>
  <si>
    <t>Panel molecular NGS errores innatos metabolismo</t>
  </si>
  <si>
    <t>PESP187</t>
  </si>
  <si>
    <t>Secuenciación de Exoma</t>
  </si>
  <si>
    <t>PESP188</t>
  </si>
  <si>
    <t>Panel Molecular (Genes BRCA I BRCA II, TP53 Y CHEK2) NGS</t>
  </si>
  <si>
    <t>PESP189</t>
  </si>
  <si>
    <t>PCR para determinación de propiomibacterium acnes</t>
  </si>
  <si>
    <t>PESP190</t>
  </si>
  <si>
    <t>ANALISIS DE EXPANSIÓN DE REPETIDO CT6 DEL GEN DMPK</t>
  </si>
  <si>
    <t>PESP191</t>
  </si>
  <si>
    <t>ANÁLISIS DEL GEN DMD POR NGS</t>
  </si>
  <si>
    <t>PESP192</t>
  </si>
  <si>
    <t>ANALISIS DELECION/DUPLICACION DEL GEN RB1 MEDIANTE MLPA</t>
  </si>
  <si>
    <t>PESP193</t>
  </si>
  <si>
    <t>DETECCION DEL GEN CFTR</t>
  </si>
  <si>
    <t>PESP194</t>
  </si>
  <si>
    <t>GEN CFTR</t>
  </si>
  <si>
    <t>PESP195</t>
  </si>
  <si>
    <t>MUTACIONES DEL GEN R122H Y N291 DEL GEN TRIPSINOGENO</t>
  </si>
  <si>
    <t>PESP196</t>
  </si>
  <si>
    <t>MUTACIONES DEL GEN R122h Y N91 (GEN TRIPSINOGENO)</t>
  </si>
  <si>
    <t>PESP197</t>
  </si>
  <si>
    <t xml:space="preserve">PANEL MOLECULAR MEDIANTE NGS PARA CA COLON </t>
  </si>
  <si>
    <t>PESP198</t>
  </si>
  <si>
    <t>PANEL MOLECULAR POR NGS PARA CA GINECOLOGICO HEREDITARIO</t>
  </si>
  <si>
    <t>PESP199</t>
  </si>
  <si>
    <t>PANEL MOLECULAR POR NGS PARA DISTROFIA MUSCULAR DE EMERY</t>
  </si>
  <si>
    <t>PESP200</t>
  </si>
  <si>
    <t>PANEL MOLECULAR POR NGS PARA ENFERMEDAD RENAL TUBULAR</t>
  </si>
  <si>
    <t>PESP201</t>
  </si>
  <si>
    <t>PANEL MOLECULAR POR NGS PARA HIPERPARATIROIDISMO</t>
  </si>
  <si>
    <t>PESP202</t>
  </si>
  <si>
    <t>PANEL MOLECULAR POR NGS PARA NEOPLASIA ENDOCRINA MULTIPLE (MEN1)</t>
  </si>
  <si>
    <t>PESP203</t>
  </si>
  <si>
    <t>PANEL MOLECULAR POR NGS PARA PANCREATITIS HEREDITARIA</t>
  </si>
  <si>
    <t>PESP204</t>
  </si>
  <si>
    <t>PANEL MOLECULAR POR NGS PARA XERODERMA PIGMENTOSO</t>
  </si>
  <si>
    <t>PESP205</t>
  </si>
  <si>
    <t>PANEL MOLECULAR POR NGS PARA ACIDEMIAS ORGANICAS</t>
  </si>
  <si>
    <t>PESP206</t>
  </si>
  <si>
    <t>PANEL MOLECULAR POR NGS PARA ANEMIA (INCLUIR GENES HBA1 Y HBA2)</t>
  </si>
  <si>
    <t>PESP207</t>
  </si>
  <si>
    <t>PANEL MOLECULAR POR NGS PARA ARRITMIA CARDIACA (QUE INCLUYA EL GEN Q.T. LARGO)</t>
  </si>
  <si>
    <t>PESP208</t>
  </si>
  <si>
    <t>PANEL MOLECULAR POR NGS PARA CA CEREBRAL</t>
  </si>
  <si>
    <t>PESP209</t>
  </si>
  <si>
    <t>PANEL MOLECULAR POR NGS PARA CA DE PANCREAS HEREDITARIO</t>
  </si>
  <si>
    <t>PESP210</t>
  </si>
  <si>
    <t>PANEL MOLECULAR POR NGS PARA CA DE PROSTATA HEREDITARIO</t>
  </si>
  <si>
    <t>PESP211</t>
  </si>
  <si>
    <t>PANEL MOLECULAR POR NGS PARA CA GASTRICO</t>
  </si>
  <si>
    <t>PESP212</t>
  </si>
  <si>
    <t>PANEL MOLECULAR POR NGS PARA CA TIROIDEO</t>
  </si>
  <si>
    <t>PESP213</t>
  </si>
  <si>
    <t>PANEL MOLECULAR POR NGS PARA COLESTASIS</t>
  </si>
  <si>
    <t>PESP214</t>
  </si>
  <si>
    <t>PANEL MOLECULAR POR NGS PARA CRANEOSINOSISTOSIS</t>
  </si>
  <si>
    <t>PESP215</t>
  </si>
  <si>
    <t>PANEL MOLECULAR POR NGS PARA DEFECTOS CONGENITOS EN EXTREMIDADES</t>
  </si>
  <si>
    <t>PESP216</t>
  </si>
  <si>
    <t>PANEL MOLECULAR POR NGS PARA DESORDENES DEL DESARROLLO SEXUAL</t>
  </si>
  <si>
    <t>PESP217</t>
  </si>
  <si>
    <t>PANEL MOLECULAR POR NGS PARA DISPLASIA ECTODERMICA</t>
  </si>
  <si>
    <t>PESP218</t>
  </si>
  <si>
    <t>PANEL MOLECULAR POR NGS PARA DISTONIA HEREDITARIA</t>
  </si>
  <si>
    <t>PESP219</t>
  </si>
  <si>
    <t>PANEL MOLECULAR POR NGS PARA DISTROFIA MUSCULAR</t>
  </si>
  <si>
    <t>PESP220</t>
  </si>
  <si>
    <t>PESP221</t>
  </si>
  <si>
    <t>PANEL MOLECULAR POR NGS PARA ESCLEROSIS TUBEROSA</t>
  </si>
  <si>
    <t>PESP222</t>
  </si>
  <si>
    <t>PANEL MOLECULAR POR NGS PARA GLUCOGENOSIS</t>
  </si>
  <si>
    <t>PESP223</t>
  </si>
  <si>
    <t>PANEL MOLECULAR POR NGS PARA HIPOACUSIA</t>
  </si>
  <si>
    <t>PESP224</t>
  </si>
  <si>
    <t>PANEL MOLECULAR POR NGS PARA LEUCODISTROFIA/LEUCOENCEFALOPATIA</t>
  </si>
  <si>
    <t>PESP225</t>
  </si>
  <si>
    <t>PANEL MOLECULAR POR NGS PARA LIPODISTROFIA</t>
  </si>
  <si>
    <t>PESP226</t>
  </si>
  <si>
    <t>PANEL MOLECULAR POR NGS PARA MIOCARDIOPATIA Y ARRITMIA</t>
  </si>
  <si>
    <t>PESP227</t>
  </si>
  <si>
    <t>PANEL MOLECULAR POR NGS PARA OSTEOGENESIS IMPERFECTA</t>
  </si>
  <si>
    <t>PESP228</t>
  </si>
  <si>
    <t>PESP229</t>
  </si>
  <si>
    <t>PANEL MOLECULAR POR NGS PARA PARKINSON Y PARKINSONISMO</t>
  </si>
  <si>
    <t>PESP230</t>
  </si>
  <si>
    <t>PANEL MOLECULAR POR NGS PARA RASOPATIAS</t>
  </si>
  <si>
    <t>PESP231</t>
  </si>
  <si>
    <t>PANEL MOLECULAR POR NGS PARA SARCOMA HEREDITARIO</t>
  </si>
  <si>
    <t>PESP232</t>
  </si>
  <si>
    <r>
      <t>PANEL MOLECULAR POR NGS PARA SECUENCIACION DEL GEN</t>
    </r>
    <r>
      <rPr>
        <sz val="11"/>
        <rFont val="Aptos Narrow"/>
        <family val="2"/>
        <scheme val="minor"/>
      </rPr>
      <t xml:space="preserve"> G6PD</t>
    </r>
  </si>
  <si>
    <t>PESP233</t>
  </si>
  <si>
    <t>PANEL MOLECULAR POR NGS PARA SINDROMES COMUNES DE PREDISPOSICION A CANCER</t>
  </si>
  <si>
    <t>PESP234</t>
  </si>
  <si>
    <t>PANEL MOLECULAR POR NGS PARA TRANSTORNO DEL TEJIDO CONECTIVO</t>
  </si>
  <si>
    <t>PESP235</t>
  </si>
  <si>
    <t>PANEL MOLECULAR POR NGS PARA TRANSTORNOS NEUROMETABOLICOS</t>
  </si>
  <si>
    <t>PESP236</t>
  </si>
  <si>
    <t>PANEL MOLECULAR POR NGS PARA TRANSTORNOS NEUROMUSCULARES</t>
  </si>
  <si>
    <t>PESP237</t>
  </si>
  <si>
    <t>PANEL MOLECULAS POR NGS PARA INMUNODEFICIENCIAS</t>
  </si>
  <si>
    <t>PESP238</t>
  </si>
  <si>
    <t>SECUENCIACION DEL GEN G6PD</t>
  </si>
  <si>
    <t>PESP239</t>
  </si>
  <si>
    <t>SECUENCIACION DEL RECEPTOR DE ANDROGENOS</t>
  </si>
  <si>
    <t>PESP240</t>
  </si>
  <si>
    <t>DELECIÓN 5Q POR FISH</t>
  </si>
  <si>
    <t>PESP241</t>
  </si>
  <si>
    <t>FISH 11q23</t>
  </si>
  <si>
    <t>PESP242</t>
  </si>
  <si>
    <t>T(16;16)</t>
  </si>
  <si>
    <t>PESP243</t>
  </si>
  <si>
    <t>T(15;17) POR FISH</t>
  </si>
  <si>
    <t>PESP244</t>
  </si>
  <si>
    <t>T(4;11)(q21;q23)</t>
  </si>
  <si>
    <t>PESP245</t>
  </si>
  <si>
    <t>ANALISIS CUANTITATIVO Y CUALITATIVO DE GAGs EN ORINA</t>
  </si>
  <si>
    <t>QUIMICA CLINICA</t>
  </si>
  <si>
    <t>QCLI001</t>
  </si>
  <si>
    <t xml:space="preserve">% de Saturación </t>
  </si>
  <si>
    <t>QCLI002</t>
  </si>
  <si>
    <t>Acido Folico</t>
  </si>
  <si>
    <t>QCLI003</t>
  </si>
  <si>
    <t>Acido Homovanílico</t>
  </si>
  <si>
    <t>QCLI004</t>
  </si>
  <si>
    <t>Acido Lactico</t>
  </si>
  <si>
    <t>QCLI005</t>
  </si>
  <si>
    <t>Acido Urico en Orina</t>
  </si>
  <si>
    <t>QCLI006</t>
  </si>
  <si>
    <t>Acido Urico en Suero</t>
  </si>
  <si>
    <t>QCLI007</t>
  </si>
  <si>
    <t>Acidos Grasos</t>
  </si>
  <si>
    <t>QCLI008</t>
  </si>
  <si>
    <t>Albúmina en Suero</t>
  </si>
  <si>
    <t>QCLI009</t>
  </si>
  <si>
    <t>Aldolasa</t>
  </si>
  <si>
    <t>QCLI010</t>
  </si>
  <si>
    <t>Amilasa en Suero o líquido</t>
  </si>
  <si>
    <t>QCLI011</t>
  </si>
  <si>
    <t>Aminoácidos en suero</t>
  </si>
  <si>
    <t>QCLI012</t>
  </si>
  <si>
    <t>Amonio en Sangre</t>
  </si>
  <si>
    <t>QCLI013</t>
  </si>
  <si>
    <t>Apolipoproteínas B</t>
  </si>
  <si>
    <t>QCLI014</t>
  </si>
  <si>
    <t>Bilirrubina Directa</t>
  </si>
  <si>
    <t>QCLI015</t>
  </si>
  <si>
    <t>Bilirrubina Indirecta</t>
  </si>
  <si>
    <t>QCLI016</t>
  </si>
  <si>
    <t>Bilirrubina Total</t>
  </si>
  <si>
    <t>QCLI017</t>
  </si>
  <si>
    <t>Bilirrubina total  en líquido</t>
  </si>
  <si>
    <t>QCLI018</t>
  </si>
  <si>
    <t>Calcidiol</t>
  </si>
  <si>
    <t>QCLI019</t>
  </si>
  <si>
    <t>Calcio en Orina</t>
  </si>
  <si>
    <t>QCLI020</t>
  </si>
  <si>
    <t>Calcio en Suero</t>
  </si>
  <si>
    <t>QCLI021</t>
  </si>
  <si>
    <t>Calcitriol</t>
  </si>
  <si>
    <t>QCLI022</t>
  </si>
  <si>
    <t>Capacidad de Fijación de Hierro</t>
  </si>
  <si>
    <t>QCLI023</t>
  </si>
  <si>
    <t>Capacidad de fijación libre:</t>
  </si>
  <si>
    <t>QCLI024</t>
  </si>
  <si>
    <t>Carbamazepina</t>
  </si>
  <si>
    <t>QCLI025</t>
  </si>
  <si>
    <t>Ceruloplasmina</t>
  </si>
  <si>
    <t>QCLI026</t>
  </si>
  <si>
    <t>Cloro</t>
  </si>
  <si>
    <t>QCLI027</t>
  </si>
  <si>
    <t>Colesterol  de Alta Densidad (HDL)</t>
  </si>
  <si>
    <t>QCLI028</t>
  </si>
  <si>
    <t>Colesterol  de Baja Densiad (LDL)</t>
  </si>
  <si>
    <t>QCLI029</t>
  </si>
  <si>
    <t>Colesterol en líquido</t>
  </si>
  <si>
    <t>QCLI030</t>
  </si>
  <si>
    <t>Colesterol Total</t>
  </si>
  <si>
    <t>QCLI031</t>
  </si>
  <si>
    <t>Colesterol VLDL</t>
  </si>
  <si>
    <t>QCLI032</t>
  </si>
  <si>
    <t>CPK - MB</t>
  </si>
  <si>
    <t>QCLI033</t>
  </si>
  <si>
    <t>Creatina fosfoquinasa (CPK)</t>
  </si>
  <si>
    <t>QCLI034</t>
  </si>
  <si>
    <t>Creatinina en Orina</t>
  </si>
  <si>
    <t>QCLI035</t>
  </si>
  <si>
    <t>Creatinina en Sangre</t>
  </si>
  <si>
    <t>QCLI036</t>
  </si>
  <si>
    <t>Curva de Tolerancia a la Glucosa</t>
  </si>
  <si>
    <t>QCLI037</t>
  </si>
  <si>
    <t>Depuración de Creatinina</t>
  </si>
  <si>
    <t>QCLI038</t>
  </si>
  <si>
    <t>Deshidrogenasa Láctica (DHL)</t>
  </si>
  <si>
    <t>QCLI039</t>
  </si>
  <si>
    <t>Digoxina Serica</t>
  </si>
  <si>
    <t>QCLI040</t>
  </si>
  <si>
    <t>D-Xylosa en Sangre</t>
  </si>
  <si>
    <t>QCLI041</t>
  </si>
  <si>
    <t>Electroforesis de Hemoglobina</t>
  </si>
  <si>
    <t>QCLI042</t>
  </si>
  <si>
    <t>Electroforesis de Proteínas</t>
  </si>
  <si>
    <t>QCLI043</t>
  </si>
  <si>
    <t>Electrolitos en Sudor</t>
  </si>
  <si>
    <t>QCLI044</t>
  </si>
  <si>
    <t>Fenobarbital</t>
  </si>
  <si>
    <t>QCLI045</t>
  </si>
  <si>
    <t>Ferritina</t>
  </si>
  <si>
    <t>QCLI046</t>
  </si>
  <si>
    <t>Fosfatasa Acida</t>
  </si>
  <si>
    <t>QCLI047</t>
  </si>
  <si>
    <t>Fosfatasa Acida Fracc. Prostática</t>
  </si>
  <si>
    <t>QCLI048</t>
  </si>
  <si>
    <t>Fosfatasa Alcalina</t>
  </si>
  <si>
    <t>QCLI049</t>
  </si>
  <si>
    <t>Fósforo (P)</t>
  </si>
  <si>
    <t>QCLI050</t>
  </si>
  <si>
    <t>Fósforo (P) en Orina</t>
  </si>
  <si>
    <t>QCLI051</t>
  </si>
  <si>
    <t>Galactosa 1-Fosfato uridiltransferasa</t>
  </si>
  <si>
    <t>QCLI052</t>
  </si>
  <si>
    <t>Gama Glutamil Transpeptidasa (GGT)</t>
  </si>
  <si>
    <t>QCLI053</t>
  </si>
  <si>
    <t>Gastrina</t>
  </si>
  <si>
    <t>QCLI054</t>
  </si>
  <si>
    <t>Globulina</t>
  </si>
  <si>
    <t>QCLI055</t>
  </si>
  <si>
    <t>Glucosa en (Orina, LCR, sangre, pospandrial)</t>
  </si>
  <si>
    <t>QCLI056</t>
  </si>
  <si>
    <t>Hierro Sérico</t>
  </si>
  <si>
    <t>QCLI057</t>
  </si>
  <si>
    <t>Homocisteina</t>
  </si>
  <si>
    <t>QCLI058</t>
  </si>
  <si>
    <t>inmunofijacion de proteinas en orina</t>
  </si>
  <si>
    <t>QCLI059</t>
  </si>
  <si>
    <t>Lipasa</t>
  </si>
  <si>
    <t>QCLI060</t>
  </si>
  <si>
    <t>Lipidos Totales</t>
  </si>
  <si>
    <t>QCLI061</t>
  </si>
  <si>
    <t>Litio (Li)</t>
  </si>
  <si>
    <t>QCLI062</t>
  </si>
  <si>
    <t>Magnesio (Mg)</t>
  </si>
  <si>
    <t>QCLI063</t>
  </si>
  <si>
    <t>Magnesio (Mg) en Orina</t>
  </si>
  <si>
    <t>QCLI064</t>
  </si>
  <si>
    <t>Nitrogeno Ureico en Sangre y/o orina (BUN)</t>
  </si>
  <si>
    <t>QCLI065</t>
  </si>
  <si>
    <t>Peptido C</t>
  </si>
  <si>
    <t>QCLI066</t>
  </si>
  <si>
    <t>Peptido Natriuretico Tipo B (BNP)</t>
  </si>
  <si>
    <t>QCLI067</t>
  </si>
  <si>
    <t>Potasio (K)</t>
  </si>
  <si>
    <t>QCLI068</t>
  </si>
  <si>
    <t>Potasio en Orina</t>
  </si>
  <si>
    <t>QCLI069</t>
  </si>
  <si>
    <t>Prealbumina</t>
  </si>
  <si>
    <t>QCLI070</t>
  </si>
  <si>
    <t>Proteina "C" Reactiva</t>
  </si>
  <si>
    <t>QCLI071</t>
  </si>
  <si>
    <t>Proteinas en orina de 24 horas</t>
  </si>
  <si>
    <t>QCLI072</t>
  </si>
  <si>
    <t>Proteinas Totales</t>
  </si>
  <si>
    <t>QCLI073</t>
  </si>
  <si>
    <t>Sodio (Na)</t>
  </si>
  <si>
    <t>QCLI074</t>
  </si>
  <si>
    <t>Sodio en Orina</t>
  </si>
  <si>
    <t>QCLI075</t>
  </si>
  <si>
    <t>Transaminasa Glutamico Oxalacética</t>
  </si>
  <si>
    <t>QCLI076</t>
  </si>
  <si>
    <t>Transaminasa Glutamico Pirúvica</t>
  </si>
  <si>
    <t>QCLI077</t>
  </si>
  <si>
    <t>Triglicéridos</t>
  </si>
  <si>
    <t>QCLI078</t>
  </si>
  <si>
    <t>Triglicéridos en líquido</t>
  </si>
  <si>
    <t>QCLI079</t>
  </si>
  <si>
    <t>Urea en Sangre</t>
  </si>
  <si>
    <t>QCLI080</t>
  </si>
  <si>
    <t>Vitamina B 12</t>
  </si>
  <si>
    <t>QCLI081</t>
  </si>
  <si>
    <t>Vitamina B1</t>
  </si>
  <si>
    <t>QCLI082</t>
  </si>
  <si>
    <t>Vitamina D</t>
  </si>
  <si>
    <t>QCLI083</t>
  </si>
  <si>
    <t>Vitamina E</t>
  </si>
  <si>
    <t>QCLI084</t>
  </si>
  <si>
    <t>Colinesterasa</t>
  </si>
  <si>
    <t>QCLI085</t>
  </si>
  <si>
    <t>Piruvato en Sangre</t>
  </si>
  <si>
    <t>QCLI086</t>
  </si>
  <si>
    <t>Osmoralidad Sérica</t>
  </si>
  <si>
    <t>QCLI087</t>
  </si>
  <si>
    <t>Vitamina B 6</t>
  </si>
  <si>
    <t>QCLI088</t>
  </si>
  <si>
    <t>Acido Delta Amino Levunílico</t>
  </si>
  <si>
    <t>QCLI089</t>
  </si>
  <si>
    <t>Cloro en Heces</t>
  </si>
  <si>
    <t>QCLI090</t>
  </si>
  <si>
    <t>Sodio en Heces</t>
  </si>
  <si>
    <t>QCLI091</t>
  </si>
  <si>
    <t>Tripsina</t>
  </si>
  <si>
    <t>QCLI092</t>
  </si>
  <si>
    <t>Triptasa</t>
  </si>
  <si>
    <t>QCLI093</t>
  </si>
  <si>
    <t>Glucosa (Tamiz Post Carga 50 g)</t>
  </si>
  <si>
    <t>QCLI094</t>
  </si>
  <si>
    <t>Osteocalcina</t>
  </si>
  <si>
    <t>QCLI095</t>
  </si>
  <si>
    <t>Vitamina D (1,25 DIHIDROXI)</t>
  </si>
  <si>
    <t>QCLI096</t>
  </si>
  <si>
    <t>ACIDOS BILIARES SERICOS</t>
  </si>
  <si>
    <t>QCLI097</t>
  </si>
  <si>
    <t>GLICINA EN SANGRE Y/O LCR</t>
  </si>
  <si>
    <t>QCLI098</t>
  </si>
  <si>
    <t>CISTATINA C</t>
  </si>
  <si>
    <t>QCLI099</t>
  </si>
  <si>
    <t>ALCOHOL EN SANGRE</t>
  </si>
  <si>
    <t>QCLI100</t>
  </si>
  <si>
    <t>FOSFATASA ALCALINA OSEA</t>
  </si>
  <si>
    <t>QCLI101</t>
  </si>
  <si>
    <t>VITAMINA A</t>
  </si>
  <si>
    <t>QCLI102</t>
  </si>
  <si>
    <t>VITAMINA C</t>
  </si>
  <si>
    <t>QCLI103</t>
  </si>
  <si>
    <t>MACROAMILASA</t>
  </si>
  <si>
    <t>QCLI104</t>
  </si>
  <si>
    <t>ALCOHOL EN ORINA</t>
  </si>
  <si>
    <t>QCLI105</t>
  </si>
  <si>
    <t>ADENOSIN DE AMINASA EN ERITROCITOS</t>
  </si>
  <si>
    <t>QCLI106</t>
  </si>
  <si>
    <t>GLUCOSA 6 FOSFATO DEHIDROGENASA</t>
  </si>
  <si>
    <t>QCLI107</t>
  </si>
  <si>
    <t>QUILOMICRONES EN LIQUIDO PLEURAL</t>
  </si>
  <si>
    <t>QCLI108</t>
  </si>
  <si>
    <t>ACIDO METILMALONICO</t>
  </si>
  <si>
    <t>QCLI109</t>
  </si>
  <si>
    <t>NT-PRO-BNP</t>
  </si>
  <si>
    <t>GASOMETRÍAS</t>
  </si>
  <si>
    <t>GAS001</t>
  </si>
  <si>
    <t>Gasometría</t>
  </si>
  <si>
    <t>GAS002</t>
  </si>
  <si>
    <t>Gasometría con Electrolitos</t>
  </si>
  <si>
    <t>GAS003</t>
  </si>
  <si>
    <t>Gasometría con Lactato</t>
  </si>
  <si>
    <t>GAS004</t>
  </si>
  <si>
    <t>ACT</t>
  </si>
  <si>
    <t>GAS005</t>
  </si>
  <si>
    <t>Gasometria, electrolitos y coximetria</t>
  </si>
  <si>
    <t>TOXICOLOGÍA Y MEDICAMENTOS</t>
  </si>
  <si>
    <t>TOX001</t>
  </si>
  <si>
    <t>Acido Valproico</t>
  </si>
  <si>
    <t>TOX002</t>
  </si>
  <si>
    <t>Benzodiacepinas en Suero</t>
  </si>
  <si>
    <t>TOX003</t>
  </si>
  <si>
    <t>Ciclosporina</t>
  </si>
  <si>
    <t>TOX004</t>
  </si>
  <si>
    <t>Ciclosporina Post</t>
  </si>
  <si>
    <t>TOX005</t>
  </si>
  <si>
    <t>Difenilhidantoina</t>
  </si>
  <si>
    <t>TOX006</t>
  </si>
  <si>
    <t>Metotrexato</t>
  </si>
  <si>
    <t>TOX007</t>
  </si>
  <si>
    <t>Sirolimus</t>
  </si>
  <si>
    <t>TOX008</t>
  </si>
  <si>
    <t>Tacrolimus</t>
  </si>
  <si>
    <t>TOX009</t>
  </si>
  <si>
    <t>Amiodarona</t>
  </si>
  <si>
    <t>TOX010</t>
  </si>
  <si>
    <t>Anfetaminas en Suero y orina</t>
  </si>
  <si>
    <t>TOX011</t>
  </si>
  <si>
    <t>Cocaína  en Suero y orina</t>
  </si>
  <si>
    <t>TOX012</t>
  </si>
  <si>
    <t>Everolimus</t>
  </si>
  <si>
    <t>TOX013</t>
  </si>
  <si>
    <t>Marihuana en Suero y/o orina</t>
  </si>
  <si>
    <t>TOX014</t>
  </si>
  <si>
    <t>Opiáceos en Suero y/o orina</t>
  </si>
  <si>
    <t>TOX015</t>
  </si>
  <si>
    <t>Zinc</t>
  </si>
  <si>
    <t>TOX016</t>
  </si>
  <si>
    <t>Levetiracetam</t>
  </si>
  <si>
    <t>TOX017</t>
  </si>
  <si>
    <t>Vancomicina</t>
  </si>
  <si>
    <t>TOX018</t>
  </si>
  <si>
    <t>Cobre en Sangre /o orina</t>
  </si>
  <si>
    <t>TOX019</t>
  </si>
  <si>
    <t>Plomo Serico</t>
  </si>
  <si>
    <t>TOX020</t>
  </si>
  <si>
    <t>Valganciclovir</t>
  </si>
  <si>
    <t>TOX021</t>
  </si>
  <si>
    <t>Barbituricos en Orina</t>
  </si>
  <si>
    <t>UROANALISIS</t>
  </si>
  <si>
    <t>URO001</t>
  </si>
  <si>
    <t>Acido Vanil Mandélico</t>
  </si>
  <si>
    <t>URO002</t>
  </si>
  <si>
    <t>Actividad Tripsica</t>
  </si>
  <si>
    <t>URO003</t>
  </si>
  <si>
    <t>Alfa 1 anti tripsina fecal</t>
  </si>
  <si>
    <t>URO004</t>
  </si>
  <si>
    <t>Amiba en fresco</t>
  </si>
  <si>
    <t>URO005</t>
  </si>
  <si>
    <t>Azúcares Reductores</t>
  </si>
  <si>
    <t>URO006</t>
  </si>
  <si>
    <t>Bicarbonato en Orina (HCO3)</t>
  </si>
  <si>
    <t>URO007</t>
  </si>
  <si>
    <t>Cálculo Urinario (Examen Químico)</t>
  </si>
  <si>
    <t>URO008</t>
  </si>
  <si>
    <t>Calprotectina fecal</t>
  </si>
  <si>
    <t>URO009</t>
  </si>
  <si>
    <t>Catecolaminas en Orina de 24 hrs.</t>
  </si>
  <si>
    <t>URO010</t>
  </si>
  <si>
    <t>Citología en Moco Fecal</t>
  </si>
  <si>
    <t>URO011</t>
  </si>
  <si>
    <t>Citrato en Orina</t>
  </si>
  <si>
    <t>URO012</t>
  </si>
  <si>
    <t>CO2 en Orina</t>
  </si>
  <si>
    <t>URO013</t>
  </si>
  <si>
    <t>Coprólogico Funcional</t>
  </si>
  <si>
    <t>URO014</t>
  </si>
  <si>
    <t>Coproparasitoscopico X 1</t>
  </si>
  <si>
    <t>URO015</t>
  </si>
  <si>
    <t>Coproparasitoscopico X 3</t>
  </si>
  <si>
    <t>URO016</t>
  </si>
  <si>
    <t>Cortisol en Orina de 24 hrs.</t>
  </si>
  <si>
    <t>URO017</t>
  </si>
  <si>
    <t>Cuenta de ADDIS</t>
  </si>
  <si>
    <t>URO018</t>
  </si>
  <si>
    <t>Dimorfismo Eritrocitario</t>
  </si>
  <si>
    <t>URO019</t>
  </si>
  <si>
    <t>Exámen General de Orina</t>
  </si>
  <si>
    <t>URO020</t>
  </si>
  <si>
    <t>Elastasa Fecal</t>
  </si>
  <si>
    <t>URO021</t>
  </si>
  <si>
    <t>Electrolitos en Orina</t>
  </si>
  <si>
    <t>URO022</t>
  </si>
  <si>
    <t>Espermatobioscopía Directa</t>
  </si>
  <si>
    <t>URO023</t>
  </si>
  <si>
    <t>Grasa en heces 1 Muestra</t>
  </si>
  <si>
    <t>URO024</t>
  </si>
  <si>
    <t>Grasa en heces 72 Hrs.</t>
  </si>
  <si>
    <t>URO025</t>
  </si>
  <si>
    <t>Helicobacter Pylori en heces</t>
  </si>
  <si>
    <t>URO026</t>
  </si>
  <si>
    <t>Metanefrinas Urinarias</t>
  </si>
  <si>
    <t>URO027</t>
  </si>
  <si>
    <t>Microalbuminuria en Orina de 24 Hrs.</t>
  </si>
  <si>
    <t>URO028</t>
  </si>
  <si>
    <t>Muco Polisacáridos</t>
  </si>
  <si>
    <t>URO029</t>
  </si>
  <si>
    <t>Osmolarida Urinaria</t>
  </si>
  <si>
    <t>URO030</t>
  </si>
  <si>
    <t>pH en Orina</t>
  </si>
  <si>
    <t>URO031</t>
  </si>
  <si>
    <t>Porfobilinogeno</t>
  </si>
  <si>
    <t>URO032</t>
  </si>
  <si>
    <t>Proteína de Bence-Jones</t>
  </si>
  <si>
    <t>URO033</t>
  </si>
  <si>
    <t>Rotavirus en Heces</t>
  </si>
  <si>
    <t>URO034</t>
  </si>
  <si>
    <t>Sangre oculta en heces</t>
  </si>
  <si>
    <t>URO035</t>
  </si>
  <si>
    <t>Yodo en Orina</t>
  </si>
  <si>
    <t>URO036</t>
  </si>
  <si>
    <t>Cistina en orina</t>
  </si>
  <si>
    <t>URO037</t>
  </si>
  <si>
    <t>Interleucina-2 en orina</t>
  </si>
  <si>
    <t>URO038</t>
  </si>
  <si>
    <t>Mioglobina en orina</t>
  </si>
  <si>
    <t>URO039</t>
  </si>
  <si>
    <t>NGAL en Orina</t>
  </si>
  <si>
    <t>URO040</t>
  </si>
  <si>
    <t>Porfirinas en orina (cualitativa)</t>
  </si>
  <si>
    <t>URO041</t>
  </si>
  <si>
    <t>Protoporfirina libre eritrocitaria</t>
  </si>
  <si>
    <t>URO042</t>
  </si>
  <si>
    <t>Ácido micofenólico</t>
  </si>
  <si>
    <t>URO043</t>
  </si>
  <si>
    <t>Telopéptido urinario N</t>
  </si>
  <si>
    <t>URO044</t>
  </si>
  <si>
    <t>Acido 5-Hidroindolacético (5-HIA)</t>
  </si>
  <si>
    <t>URO045</t>
  </si>
  <si>
    <t>PRUEBA FIT</t>
  </si>
  <si>
    <t xml:space="preserve">ANEXO 4 (CUATRO) </t>
  </si>
  <si>
    <t>DIRECTORIO DE UNIDADES MÉDICAS</t>
  </si>
  <si>
    <t>NO</t>
  </si>
  <si>
    <t>UNIDAD</t>
  </si>
  <si>
    <t>DIRECCIÓN</t>
  </si>
  <si>
    <t>CORREO</t>
  </si>
  <si>
    <t>TELEFONO</t>
  </si>
  <si>
    <t>HRAEB</t>
  </si>
  <si>
    <t>BLVD. MILENIO #130, COL. SAN CARLOS LA RONCHA. LEÓN, GUANAJUATO. CP. 37544</t>
  </si>
  <si>
    <t>ANEXO 8 (OCHO) “ACUERDO DE CONFIDENCIALIDAD”.</t>
  </si>
  <si>
    <t>Instituto Mexicano del Seguro Social para el Bienestar (IMSS-BIENESTAR)</t>
  </si>
  <si>
    <t>ACUERDO DE CONFIDENCIALIDAD</t>
  </si>
  <si>
    <t>[HOJA MEMBRETADA POR EL PRESTADOR DEL SERVICIO]</t>
  </si>
  <si>
    <t>Se muestra de manera informativa el texto correspondiente al acuerdo de confidencialidad que deberá presentarse a firmar, en las oficinas del Administrador del Contrato, el representante legal con facultades de administración o de dominio del prestador del servicio adjudicado.</t>
  </si>
  <si>
    <t>===========================================================================</t>
  </si>
  <si>
    <t>_______________, a ___ de ____________ de 20___</t>
  </si>
  <si>
    <r>
      <t xml:space="preserve">Por medio del presente, </t>
    </r>
    <r>
      <rPr>
        <b/>
        <u/>
        <sz val="8.5"/>
        <color theme="1"/>
        <rFont val="Montserrat Light"/>
      </rPr>
      <t xml:space="preserve">Nombre del Representante Legal </t>
    </r>
    <r>
      <rPr>
        <sz val="8.5"/>
        <color theme="1"/>
        <rFont val="Montserrat Light"/>
      </rPr>
      <t xml:space="preserve"> en mi carácter de representante legal de la sociedad</t>
    </r>
    <r>
      <rPr>
        <b/>
        <sz val="8.5"/>
        <color theme="1"/>
        <rFont val="Montserrat Light"/>
      </rPr>
      <t xml:space="preserve"> </t>
    </r>
    <r>
      <rPr>
        <b/>
        <u/>
        <sz val="8.5"/>
        <color theme="1"/>
        <rFont val="Montserrat Light"/>
      </rPr>
      <t xml:space="preserve"> Nombre del Prestador del servicio o Razón Social </t>
    </r>
    <r>
      <rPr>
        <sz val="8.5"/>
        <color theme="1"/>
        <rFont val="Montserrat Light"/>
      </rPr>
      <t xml:space="preserve">(en adelante </t>
    </r>
    <r>
      <rPr>
        <b/>
        <sz val="8.5"/>
        <color theme="1"/>
        <rFont val="Montserrat Light"/>
      </rPr>
      <t>PRESTADOR DEL SERVICIO</t>
    </r>
    <r>
      <rPr>
        <sz val="8.5"/>
        <color theme="1"/>
        <rFont val="Montserrat Light"/>
      </rPr>
      <t xml:space="preserve">) manifiesto que cualquier información oral o escrita que sea proporcionada con motivo de trabajo a realizar para los Servicios de Salud del Instituto Mexicano del Seguro Social para el Bienestar “IMSS-BIENESTAR” (en adelante </t>
    </r>
    <r>
      <rPr>
        <b/>
        <sz val="8.5"/>
        <color theme="1"/>
        <rFont val="Montserrat Light"/>
      </rPr>
      <t>“EL ORGANISMO”</t>
    </r>
    <r>
      <rPr>
        <sz val="8.5"/>
        <color theme="1"/>
        <rFont val="Montserrat Light"/>
      </rPr>
      <t>), será tratada de acuerdo con las siguientes: CLÁUSULAS</t>
    </r>
  </si>
  <si>
    <t>Primera.- Información confidencial.- Para los efectos del presente Acuerdo, el término “información” o “información confidencial” significa todos los datos, conversaciones telefónicas, mensajes de audio, mensajes de grabadoras, cintas magnéticas, programas de cómputo y sus códigos fuente entre otros medios de comunicación, tales como la información contenida en discos compactos (CD), mensajes de datos electrónicos (correos electrónicos), medios ópticos o de cualquier otra tecnología o cualquier otro material que contenga información jurídica, operativa, técnica, financiera o de análisis, registros, documentos, especificaciones, productos, informes, dictámenes y desarrollos a que tenga acceso o que le sean proporcionados por “EL ORGANISMO”.</t>
  </si>
  <si>
    <t>De igual forma, será considerada como confidencial aquella información derivada de la ejecución del servicio que preste “EL ORGANISMO” que señale “EL ORGANISMO” y sea propiedad exclusiva de éste.</t>
  </si>
  <si>
    <t xml:space="preserve">Segunda.- Obligación de No-Divulgación.- “PRESTADOR DEL SERVICIO” reconoce que queda prohibida su difusión y/o utilización total o parcial en su favor o de terceros ajenos a la relación contractual, por cualquier medio, entre otros de manera enunciativa más no limitativa: vía oral, impresa, electrónica, magnética, óptica y en general por ningún medio conocido o por desarrollar, conforme a lo establecido en la Ley Federal de Transparencia y Acceso a la Información Pública, Ley General de Transparencia y Acceso a la Información Pública, Ley General de Protección de Datos Personales en Posesión de Sujetos Obligados y sus respectivos Reglamentos. Si no se cumplen los términos de las leyes antes mencionadas serán sancionados en base a lo que estipule cada una de las mismas. </t>
  </si>
  <si>
    <t>En este sentido, acepta que la prohibición señalada en el párrafo anterior comprende inclusive, en forma enunciativa más no limitativa, que no se podrá llevar a cabo la difusión de la información con fines de lucro, comerciales, académicos, educativos o para cualquier otro, por lo que “PRESTADOR DEL SERVICIO” se responsabiliza del uso y cuidado de la información, a nombre propio y de las personas que formen parte de este, así como del personal directivo, administrativo y operativo que las conformen.</t>
  </si>
  <si>
    <t>Adicionalmente, “PRESTADOR DEL SERVICIO” se obliga a lo siguiente:</t>
  </si>
  <si>
    <t>1)      Utilizar toda la información a que tenga acceso o generada con motivo de su prestación de servicio ante “EL ORGANISMO” únicamente para cumplimentar el objeto del contrato adjudicado.</t>
  </si>
  <si>
    <t>2)     Limitar la revelación de la información y documentación a que tenga acceso, únicamente a las personas que dentro de su propia organización se encuentren autorizadas para conocerla, haciendo responsable del uso que dichas personas puedan hacer de la misma.</t>
  </si>
  <si>
    <t>3)     No hacer copias de la información, sin la autorización por escrito de “EL ORGANISMO”.</t>
  </si>
  <si>
    <t>4)     No revelar a ningún tercero la información, sin la previa autorización por escrito de “EL ORGANISMO”.</t>
  </si>
  <si>
    <t>5)     Mantener estricta confidencialidad de la información y/o documentación relacionada con la prestación del servicio, bajo la pena de incurrir en responsabilidad penal, civil o de otra índole, y, por lo tanto, no podrá ser divulgada, transmitida, ni utilizada en beneficio propio o de tercero.</t>
  </si>
  <si>
    <t>Tercera. - Devolución de la Información. - Una vez concluida la vigencia del presente acuerdo, “PRESTADOR DEL SERVICIO”, entregará a “EL ORGANISMO” todo material, documentos y copias que contengan la información confidencial que le haya sido proporcionada por “EL ORGANISMO”, no debiendo conservar en su poder ningún material, documentos y copias que contenga la referida información confidencial.</t>
  </si>
  <si>
    <t xml:space="preserve"> “PRESTADOR DEL SERVICIO” conviene en limitar el acceso de dicha información confidencial a sus empleados o representantes, sin embargo, necesariamente harán partícipes y obligados solidarios a aquéllos, respecto de sus obligaciones de confidencialidad aquí contraídas. Cualquier persona que tuviere acceso a dicha información, deberá ser advertida de lo convenido en este documento, comprometiéndose a observar y cumplir lo estipulado en este punto.</t>
  </si>
  <si>
    <t>“PRESTADOR DEL SERVICIO” acepta que todas las especificaciones, productos, estudios técnicos, informes, dictámenes, desarrollos, códigos fuente y programas, datos clínicos, así como todo aquello que se obtenga como resultado en la prestación del servicio, serán confidenciales.</t>
  </si>
  <si>
    <t>La duración del presente Documento será la menor de entre las siguientes:</t>
  </si>
  <si>
    <t>  i.        1 (un) año contado a partir de la fecha de firma de este Acuerdo de Confidencialidad. El plazo de 1 (un) año antes mencionado podrá ser prorrogado, una o más veces, por voluntad de las Partes por periodos adicionales de 1 (un) año cada uno, en cuyo caso dichas prórrogas deberán constar por escrito y estar firmadas por ambas Partes o reducido en caso de vigencia de contrato menor a 1 (un) año.</t>
  </si>
  <si>
    <t>Este documento solamente podrá ser modificado mediante consentimiento de las partes, otorgado por escrito.</t>
  </si>
  <si>
    <t>El presente documento se regirá por las leyes vigentes que resulten aplicables. Para todo lo relacionado con la interpretación y cumplimiento del presente Documento las Partes se someten a la jurisdicción y competencia de los Tribunales correspondientes, expresamente renunciando a cualquier otro fuero que pudiera corresponderles por razón de sus domicilios presentes o futuros o por cualquier otra causa.</t>
  </si>
  <si>
    <t>___________________________________________________</t>
  </si>
  <si>
    <t xml:space="preserve">[Nombre del Representante legal del Prestador del Servicio </t>
  </si>
  <si>
    <t>Adjudicado con facultades de Administración o de Dominio</t>
  </si>
  <si>
    <t>[Nombre y firma del Administrador del Contrato en el IMSS-BIENESTAR]</t>
  </si>
  <si>
    <t>**Se deberán firmar dos tantos: (administrador del contrato y provedor)</t>
  </si>
  <si>
    <t>ANEXO 1</t>
  </si>
  <si>
    <t>Este documento se firma por duplicado al calce de cada una de sus hojas útiles por ambos lados, quedando un original en poder de cada una de las Partes, en _____________, ____________, Col __________, Municipio, Estado _____________________________,  C.P. ______________  el [día] de [mes] de 202[año].</t>
  </si>
  <si>
    <t>jleon.hraeb@imssbienestar.gob.mx</t>
  </si>
  <si>
    <t>justificacion de la evaluacion y deducciones</t>
  </si>
  <si>
    <t>NOMBRE Y FIRMA DEL ADMINISTRADOR DEL CONTRATO</t>
  </si>
  <si>
    <t>ANEXO 6</t>
  </si>
  <si>
    <t>ENERO - DICIEMBRE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</si>
</sst>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3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6"/>
      <color indexed="8"/>
      <name val="Calibri"/>
      <family val="2"/>
    </font>
    <font>
      <b/>
      <sz val="12"/>
      <color indexed="8"/>
      <name val="Calibri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color theme="1"/>
      <name val="Aptos Narrow"/>
      <family val="2"/>
      <scheme val="minor"/>
    </font>
    <font>
      <sz val="9"/>
      <color theme="1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Calibri"/>
      <family val="2"/>
    </font>
    <font>
      <sz val="8"/>
      <color theme="1"/>
      <name val="Arial"/>
      <family val="2"/>
    </font>
    <font>
      <sz val="11"/>
      <name val="Aptos Narrow"/>
      <family val="2"/>
      <scheme val="minor"/>
    </font>
    <font>
      <b/>
      <sz val="10"/>
      <color theme="1"/>
      <name val="Montserrat Light"/>
    </font>
    <font>
      <b/>
      <sz val="9"/>
      <color rgb="FF000000"/>
      <name val="Montserrat"/>
    </font>
    <font>
      <sz val="8"/>
      <color rgb="FF000000"/>
      <name val="Montserrat"/>
    </font>
    <font>
      <sz val="8"/>
      <color theme="1"/>
      <name val="Montserrat"/>
    </font>
    <font>
      <sz val="11"/>
      <color theme="1"/>
      <name val="Aptos Narrow"/>
      <scheme val="minor"/>
    </font>
    <font>
      <b/>
      <sz val="9"/>
      <color theme="1"/>
      <name val="Montserrat Light"/>
    </font>
    <font>
      <sz val="12"/>
      <color theme="1"/>
      <name val="Montserrat Light"/>
    </font>
    <font>
      <b/>
      <sz val="8.5"/>
      <color theme="1"/>
      <name val="Montserrat Light"/>
    </font>
    <font>
      <sz val="8.5"/>
      <color theme="1"/>
      <name val="Montserrat Light"/>
    </font>
    <font>
      <i/>
      <sz val="8.5"/>
      <color theme="1"/>
      <name val="Montserrat Light"/>
    </font>
    <font>
      <b/>
      <u/>
      <sz val="8.5"/>
      <color theme="1"/>
      <name val="Montserrat Light"/>
    </font>
    <font>
      <sz val="10"/>
      <color theme="1"/>
      <name val="Montserrat Light"/>
    </font>
    <font>
      <sz val="9"/>
      <color theme="1"/>
      <name val="Montserrat Light"/>
    </font>
    <font>
      <b/>
      <sz val="8"/>
      <color theme="1"/>
      <name val="Montserrat Light"/>
    </font>
    <font>
      <u/>
      <sz val="11"/>
      <color theme="10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8"/>
      <color indexed="8"/>
      <name val="Calibri"/>
      <family val="2"/>
    </font>
    <font>
      <b/>
      <sz val="8"/>
      <name val="Arial"/>
      <family val="2"/>
      <charset val="204"/>
    </font>
    <font>
      <b/>
      <sz val="8"/>
      <color theme="1"/>
      <name val="Aptos Narrow"/>
      <family val="2"/>
      <scheme val="minor"/>
    </font>
    <font>
      <sz val="8"/>
      <color theme="1"/>
      <name val="Arial"/>
      <family val="2"/>
      <charset val="204"/>
    </font>
    <font>
      <sz val="8"/>
      <color indexed="8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CCCC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rgb="FFFFFFFF"/>
      </right>
      <top style="medium">
        <color indexed="64"/>
      </top>
      <bottom style="medium">
        <color indexed="64"/>
      </bottom>
      <diagonal/>
    </border>
    <border>
      <left/>
      <right style="medium">
        <color rgb="FFFFFFFF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2" fillId="0" borderId="0"/>
    <xf numFmtId="0" fontId="32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5" xfId="0" applyBorder="1"/>
    <xf numFmtId="0" fontId="0" fillId="0" borderId="1" xfId="0" applyBorder="1"/>
    <xf numFmtId="0" fontId="0" fillId="2" borderId="0" xfId="0" applyFill="1"/>
    <xf numFmtId="0" fontId="0" fillId="0" borderId="6" xfId="0" applyBorder="1"/>
    <xf numFmtId="0" fontId="0" fillId="0" borderId="7" xfId="0" applyBorder="1"/>
    <xf numFmtId="0" fontId="0" fillId="2" borderId="0" xfId="0" applyFill="1" applyAlignment="1">
      <alignment horizontal="left"/>
    </xf>
    <xf numFmtId="0" fontId="0" fillId="3" borderId="6" xfId="0" applyFill="1" applyBorder="1"/>
    <xf numFmtId="0" fontId="0" fillId="3" borderId="5" xfId="0" applyFill="1" applyBorder="1"/>
    <xf numFmtId="0" fontId="0" fillId="3" borderId="7" xfId="0" applyFill="1" applyBorder="1"/>
    <xf numFmtId="0" fontId="0" fillId="0" borderId="8" xfId="0" applyBorder="1"/>
    <xf numFmtId="0" fontId="0" fillId="0" borderId="2" xfId="0" applyBorder="1"/>
    <xf numFmtId="0" fontId="0" fillId="0" borderId="4" xfId="0" applyBorder="1"/>
    <xf numFmtId="0" fontId="0" fillId="0" borderId="14" xfId="0" applyBorder="1"/>
    <xf numFmtId="0" fontId="0" fillId="0" borderId="3" xfId="0" applyBorder="1"/>
    <xf numFmtId="0" fontId="0" fillId="0" borderId="11" xfId="0" applyBorder="1"/>
    <xf numFmtId="0" fontId="0" fillId="0" borderId="12" xfId="0" applyBorder="1"/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0" fontId="0" fillId="3" borderId="0" xfId="0" applyFill="1"/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4" xfId="0" applyBorder="1" applyAlignment="1">
      <alignment wrapText="1"/>
    </xf>
    <xf numFmtId="0" fontId="0" fillId="0" borderId="0" xfId="0" applyAlignment="1">
      <alignment horizontal="center" wrapText="1"/>
    </xf>
    <xf numFmtId="14" fontId="6" fillId="0" borderId="0" xfId="0" applyNumberFormat="1" applyFont="1" applyAlignment="1">
      <alignment horizontal="center" vertical="center" wrapText="1"/>
    </xf>
    <xf numFmtId="14" fontId="10" fillId="0" borderId="14" xfId="0" applyNumberFormat="1" applyFont="1" applyBorder="1" applyAlignment="1">
      <alignment horizontal="center" vertical="center"/>
    </xf>
    <xf numFmtId="0" fontId="0" fillId="8" borderId="14" xfId="0" applyFill="1" applyBorder="1" applyAlignment="1">
      <alignment wrapText="1"/>
    </xf>
    <xf numFmtId="0" fontId="12" fillId="8" borderId="14" xfId="0" applyFont="1" applyFill="1" applyBorder="1" applyAlignment="1">
      <alignment wrapText="1"/>
    </xf>
    <xf numFmtId="0" fontId="13" fillId="8" borderId="14" xfId="0" applyFont="1" applyFill="1" applyBorder="1"/>
    <xf numFmtId="0" fontId="13" fillId="9" borderId="14" xfId="0" applyFont="1" applyFill="1" applyBorder="1"/>
    <xf numFmtId="0" fontId="13" fillId="10" borderId="14" xfId="0" applyFont="1" applyFill="1" applyBorder="1"/>
    <xf numFmtId="0" fontId="14" fillId="11" borderId="14" xfId="0" applyFont="1" applyFill="1" applyBorder="1"/>
    <xf numFmtId="4" fontId="0" fillId="10" borderId="14" xfId="0" applyNumberFormat="1" applyFill="1" applyBorder="1"/>
    <xf numFmtId="4" fontId="12" fillId="10" borderId="14" xfId="0" applyNumberFormat="1" applyFont="1" applyFill="1" applyBorder="1"/>
    <xf numFmtId="0" fontId="13" fillId="0" borderId="14" xfId="0" applyFont="1" applyBorder="1"/>
    <xf numFmtId="0" fontId="15" fillId="12" borderId="14" xfId="0" applyFont="1" applyFill="1" applyBorder="1" applyAlignment="1">
      <alignment horizontal="center"/>
    </xf>
    <xf numFmtId="0" fontId="12" fillId="0" borderId="14" xfId="0" applyFont="1" applyBorder="1"/>
    <xf numFmtId="0" fontId="13" fillId="13" borderId="14" xfId="0" applyFont="1" applyFill="1" applyBorder="1" applyAlignment="1">
      <alignment horizontal="left"/>
    </xf>
    <xf numFmtId="0" fontId="13" fillId="14" borderId="14" xfId="0" applyFont="1" applyFill="1" applyBorder="1" applyAlignment="1">
      <alignment horizontal="left"/>
    </xf>
    <xf numFmtId="0" fontId="13" fillId="0" borderId="14" xfId="0" applyFont="1" applyBorder="1" applyAlignment="1">
      <alignment horizontal="left"/>
    </xf>
    <xf numFmtId="0" fontId="16" fillId="0" borderId="14" xfId="0" applyFont="1" applyBorder="1"/>
    <xf numFmtId="4" fontId="0" fillId="10" borderId="14" xfId="0" applyNumberFormat="1" applyFill="1" applyBorder="1" applyAlignment="1">
      <alignment wrapText="1"/>
    </xf>
    <xf numFmtId="0" fontId="13" fillId="13" borderId="14" xfId="0" applyFont="1" applyFill="1" applyBorder="1"/>
    <xf numFmtId="0" fontId="13" fillId="15" borderId="14" xfId="0" applyFont="1" applyFill="1" applyBorder="1" applyAlignment="1">
      <alignment horizontal="left"/>
    </xf>
    <xf numFmtId="0" fontId="15" fillId="0" borderId="14" xfId="0" applyFont="1" applyBorder="1" applyAlignment="1">
      <alignment horizontal="center"/>
    </xf>
    <xf numFmtId="0" fontId="13" fillId="12" borderId="14" xfId="0" applyFont="1" applyFill="1" applyBorder="1" applyAlignment="1">
      <alignment horizontal="left"/>
    </xf>
    <xf numFmtId="0" fontId="13" fillId="0" borderId="8" xfId="0" applyFont="1" applyBorder="1"/>
    <xf numFmtId="0" fontId="13" fillId="13" borderId="8" xfId="0" applyFont="1" applyFill="1" applyBorder="1" applyAlignment="1">
      <alignment horizontal="left"/>
    </xf>
    <xf numFmtId="0" fontId="0" fillId="10" borderId="14" xfId="0" applyFill="1" applyBorder="1"/>
    <xf numFmtId="0" fontId="12" fillId="10" borderId="14" xfId="0" applyFont="1" applyFill="1" applyBorder="1"/>
    <xf numFmtId="0" fontId="12" fillId="0" borderId="0" xfId="0" applyFont="1"/>
    <xf numFmtId="0" fontId="18" fillId="0" borderId="0" xfId="0" applyFont="1"/>
    <xf numFmtId="0" fontId="19" fillId="16" borderId="16" xfId="0" applyFont="1" applyFill="1" applyBorder="1" applyAlignment="1">
      <alignment horizontal="center" vertical="center" wrapText="1"/>
    </xf>
    <xf numFmtId="0" fontId="19" fillId="16" borderId="17" xfId="0" applyFont="1" applyFill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0" fillId="17" borderId="18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center" vertical="center"/>
    </xf>
    <xf numFmtId="0" fontId="24" fillId="0" borderId="0" xfId="2" applyFont="1" applyAlignment="1">
      <alignment vertical="center"/>
    </xf>
    <xf numFmtId="0" fontId="25" fillId="0" borderId="0" xfId="2" applyFont="1" applyAlignment="1">
      <alignment vertical="center"/>
    </xf>
    <xf numFmtId="0" fontId="26" fillId="0" borderId="0" xfId="2" applyFont="1" applyAlignment="1">
      <alignment vertical="center"/>
    </xf>
    <xf numFmtId="0" fontId="27" fillId="0" borderId="0" xfId="2" applyFont="1" applyAlignment="1">
      <alignment vertical="center" wrapText="1"/>
    </xf>
    <xf numFmtId="0" fontId="26" fillId="0" borderId="0" xfId="2" applyFont="1" applyAlignment="1">
      <alignment horizontal="justify" vertical="center"/>
    </xf>
    <xf numFmtId="0" fontId="25" fillId="0" borderId="0" xfId="2" applyFont="1" applyAlignment="1">
      <alignment horizontal="justify" vertical="center"/>
    </xf>
    <xf numFmtId="0" fontId="25" fillId="0" borderId="0" xfId="2" applyFont="1" applyAlignment="1">
      <alignment horizontal="center" vertical="center"/>
    </xf>
    <xf numFmtId="0" fontId="26" fillId="0" borderId="0" xfId="2" applyFont="1" applyAlignment="1">
      <alignment horizontal="center" vertical="center"/>
    </xf>
    <xf numFmtId="0" fontId="29" fillId="0" borderId="0" xfId="2" applyFont="1" applyAlignment="1">
      <alignment vertical="center"/>
    </xf>
    <xf numFmtId="0" fontId="30" fillId="0" borderId="0" xfId="2" applyFont="1" applyAlignment="1">
      <alignment horizontal="justify" vertical="center"/>
    </xf>
    <xf numFmtId="0" fontId="23" fillId="0" borderId="0" xfId="2" applyFont="1" applyAlignment="1">
      <alignment horizontal="center" vertical="center" wrapText="1"/>
    </xf>
    <xf numFmtId="0" fontId="23" fillId="0" borderId="19" xfId="2" applyFont="1" applyBorder="1" applyAlignment="1">
      <alignment horizontal="center" vertical="center" wrapText="1"/>
    </xf>
    <xf numFmtId="0" fontId="31" fillId="0" borderId="0" xfId="2" applyFont="1" applyAlignment="1">
      <alignment vertical="center"/>
    </xf>
    <xf numFmtId="0" fontId="24" fillId="0" borderId="0" xfId="2" applyFont="1" applyAlignment="1">
      <alignment horizontal="center" vertical="center"/>
    </xf>
    <xf numFmtId="0" fontId="22" fillId="0" borderId="0" xfId="2"/>
    <xf numFmtId="0" fontId="18" fillId="0" borderId="0" xfId="2" applyFont="1" applyAlignment="1">
      <alignment horizontal="center" vertical="center"/>
    </xf>
    <xf numFmtId="0" fontId="32" fillId="0" borderId="18" xfId="3" applyBorder="1" applyAlignment="1">
      <alignment horizontal="justify" vertical="center" wrapText="1"/>
    </xf>
    <xf numFmtId="0" fontId="13" fillId="0" borderId="0" xfId="0" applyFont="1"/>
    <xf numFmtId="0" fontId="33" fillId="0" borderId="0" xfId="0" applyFont="1"/>
    <xf numFmtId="0" fontId="33" fillId="0" borderId="1" xfId="0" applyFont="1" applyBorder="1"/>
    <xf numFmtId="17" fontId="34" fillId="0" borderId="1" xfId="0" applyNumberFormat="1" applyFont="1" applyBorder="1"/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left" wrapText="1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center" vertical="center"/>
    </xf>
    <xf numFmtId="0" fontId="33" fillId="0" borderId="14" xfId="0" applyFont="1" applyBorder="1" applyAlignment="1">
      <alignment horizontal="center" vertical="center"/>
    </xf>
    <xf numFmtId="0" fontId="33" fillId="0" borderId="14" xfId="0" applyFont="1" applyBorder="1"/>
    <xf numFmtId="0" fontId="38" fillId="0" borderId="14" xfId="0" applyFont="1" applyBorder="1" applyAlignment="1">
      <alignment wrapText="1"/>
    </xf>
    <xf numFmtId="0" fontId="33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8" fillId="0" borderId="14" xfId="0" applyFont="1" applyBorder="1"/>
    <xf numFmtId="0" fontId="33" fillId="5" borderId="0" xfId="0" applyFont="1" applyFill="1"/>
    <xf numFmtId="0" fontId="33" fillId="6" borderId="14" xfId="0" applyFont="1" applyFill="1" applyBorder="1" applyAlignment="1">
      <alignment horizontal="center" vertical="center"/>
    </xf>
    <xf numFmtId="0" fontId="33" fillId="0" borderId="14" xfId="0" applyFont="1" applyBorder="1" applyAlignment="1">
      <alignment wrapText="1"/>
    </xf>
    <xf numFmtId="0" fontId="33" fillId="6" borderId="14" xfId="0" applyFont="1" applyFill="1" applyBorder="1" applyAlignment="1">
      <alignment wrapText="1"/>
    </xf>
    <xf numFmtId="0" fontId="33" fillId="0" borderId="14" xfId="0" applyFont="1" applyBorder="1" applyAlignment="1">
      <alignment horizontal="center" wrapText="1"/>
    </xf>
    <xf numFmtId="0" fontId="34" fillId="7" borderId="14" xfId="0" applyFont="1" applyFill="1" applyBorder="1"/>
    <xf numFmtId="0" fontId="33" fillId="7" borderId="6" xfId="0" applyFont="1" applyFill="1" applyBorder="1"/>
    <xf numFmtId="0" fontId="33" fillId="7" borderId="5" xfId="0" applyFont="1" applyFill="1" applyBorder="1"/>
    <xf numFmtId="0" fontId="33" fillId="7" borderId="7" xfId="0" applyFont="1" applyFill="1" applyBorder="1"/>
    <xf numFmtId="0" fontId="33" fillId="0" borderId="0" xfId="0" applyFont="1" applyAlignment="1">
      <alignment horizontal="left" wrapText="1"/>
    </xf>
    <xf numFmtId="44" fontId="33" fillId="0" borderId="0" xfId="1" applyFont="1"/>
    <xf numFmtId="44" fontId="33" fillId="0" borderId="0" xfId="0" applyNumberFormat="1" applyFont="1"/>
    <xf numFmtId="0" fontId="33" fillId="0" borderId="2" xfId="0" applyFont="1" applyBorder="1"/>
    <xf numFmtId="0" fontId="33" fillId="0" borderId="3" xfId="0" applyFont="1" applyBorder="1"/>
    <xf numFmtId="0" fontId="33" fillId="0" borderId="3" xfId="0" applyFont="1" applyBorder="1" applyAlignment="1">
      <alignment vertical="center"/>
    </xf>
    <xf numFmtId="0" fontId="33" fillId="0" borderId="4" xfId="0" applyFont="1" applyBorder="1" applyAlignment="1">
      <alignment horizontal="center" vertical="center"/>
    </xf>
    <xf numFmtId="0" fontId="38" fillId="0" borderId="9" xfId="0" applyFont="1" applyBorder="1"/>
    <xf numFmtId="0" fontId="38" fillId="0" borderId="0" xfId="0" applyFont="1"/>
    <xf numFmtId="0" fontId="38" fillId="0" borderId="0" xfId="0" applyFont="1" applyAlignment="1">
      <alignment vertical="center"/>
    </xf>
    <xf numFmtId="0" fontId="38" fillId="0" borderId="10" xfId="0" applyFont="1" applyBorder="1" applyAlignment="1">
      <alignment horizontal="center" vertical="center"/>
    </xf>
    <xf numFmtId="0" fontId="38" fillId="0" borderId="11" xfId="0" applyFont="1" applyBorder="1"/>
    <xf numFmtId="0" fontId="38" fillId="0" borderId="1" xfId="0" applyFont="1" applyBorder="1"/>
    <xf numFmtId="0" fontId="38" fillId="0" borderId="1" xfId="0" applyFont="1" applyBorder="1" applyAlignment="1">
      <alignment vertical="center"/>
    </xf>
    <xf numFmtId="0" fontId="38" fillId="0" borderId="12" xfId="0" applyFont="1" applyBorder="1" applyAlignment="1">
      <alignment horizontal="center" vertical="center"/>
    </xf>
    <xf numFmtId="0" fontId="34" fillId="0" borderId="0" xfId="0" applyFont="1"/>
    <xf numFmtId="0" fontId="1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8" borderId="6" xfId="0" applyFill="1" applyBorder="1" applyAlignment="1">
      <alignment horizontal="center" wrapText="1"/>
    </xf>
    <xf numFmtId="0" fontId="0" fillId="8" borderId="7" xfId="0" applyFill="1" applyBorder="1" applyAlignment="1">
      <alignment horizontal="center" wrapText="1"/>
    </xf>
    <xf numFmtId="0" fontId="33" fillId="0" borderId="14" xfId="0" applyFont="1" applyBorder="1" applyAlignment="1">
      <alignment horizontal="left" wrapText="1"/>
    </xf>
    <xf numFmtId="0" fontId="35" fillId="4" borderId="2" xfId="0" applyFont="1" applyFill="1" applyBorder="1" applyAlignment="1">
      <alignment horizontal="left" vertical="center" wrapText="1"/>
    </xf>
    <xf numFmtId="0" fontId="35" fillId="4" borderId="3" xfId="0" applyFont="1" applyFill="1" applyBorder="1" applyAlignment="1">
      <alignment horizontal="left" vertical="center" wrapText="1"/>
    </xf>
    <xf numFmtId="0" fontId="35" fillId="4" borderId="11" xfId="0" applyFont="1" applyFill="1" applyBorder="1" applyAlignment="1">
      <alignment horizontal="left" vertical="center" wrapText="1"/>
    </xf>
    <xf numFmtId="0" fontId="35" fillId="4" borderId="1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center"/>
    </xf>
    <xf numFmtId="0" fontId="33" fillId="0" borderId="3" xfId="0" applyFont="1" applyBorder="1" applyAlignment="1">
      <alignment horizontal="center" wrapText="1"/>
    </xf>
    <xf numFmtId="0" fontId="33" fillId="0" borderId="0" xfId="0" applyFont="1" applyAlignment="1">
      <alignment horizontal="center" wrapText="1"/>
    </xf>
    <xf numFmtId="0" fontId="37" fillId="6" borderId="6" xfId="0" applyFont="1" applyFill="1" applyBorder="1" applyAlignment="1">
      <alignment horizontal="left" vertical="center" wrapText="1"/>
    </xf>
    <xf numFmtId="0" fontId="37" fillId="6" borderId="5" xfId="0" applyFont="1" applyFill="1" applyBorder="1" applyAlignment="1">
      <alignment horizontal="left" vertical="center" wrapText="1"/>
    </xf>
    <xf numFmtId="0" fontId="37" fillId="6" borderId="7" xfId="0" applyFont="1" applyFill="1" applyBorder="1" applyAlignment="1">
      <alignment horizontal="left" vertical="center" wrapText="1"/>
    </xf>
    <xf numFmtId="0" fontId="37" fillId="6" borderId="14" xfId="0" applyFont="1" applyFill="1" applyBorder="1" applyAlignment="1">
      <alignment horizontal="left" vertical="center" wrapText="1"/>
    </xf>
    <xf numFmtId="0" fontId="33" fillId="6" borderId="14" xfId="0" applyFont="1" applyFill="1" applyBorder="1" applyAlignment="1">
      <alignment horizontal="left" vertical="center" wrapText="1"/>
    </xf>
    <xf numFmtId="0" fontId="35" fillId="4" borderId="4" xfId="0" applyFont="1" applyFill="1" applyBorder="1" applyAlignment="1">
      <alignment horizontal="left" vertical="center" wrapText="1"/>
    </xf>
    <xf numFmtId="0" fontId="35" fillId="4" borderId="12" xfId="0" applyFont="1" applyFill="1" applyBorder="1" applyAlignment="1">
      <alignment horizontal="left" vertical="center" wrapText="1"/>
    </xf>
    <xf numFmtId="0" fontId="33" fillId="0" borderId="14" xfId="0" applyFont="1" applyBorder="1" applyAlignment="1">
      <alignment horizontal="left" vertical="center" wrapText="1"/>
    </xf>
    <xf numFmtId="0" fontId="35" fillId="4" borderId="14" xfId="0" applyFont="1" applyFill="1" applyBorder="1" applyAlignment="1">
      <alignment horizontal="left" vertical="center" wrapText="1"/>
    </xf>
    <xf numFmtId="0" fontId="36" fillId="5" borderId="8" xfId="0" applyFont="1" applyFill="1" applyBorder="1" applyAlignment="1">
      <alignment horizontal="center" vertical="center" wrapText="1"/>
    </xf>
    <xf numFmtId="0" fontId="36" fillId="5" borderId="1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36" fillId="5" borderId="14" xfId="0" applyFont="1" applyFill="1" applyBorder="1" applyAlignment="1">
      <alignment horizontal="center" vertical="center" wrapText="1"/>
    </xf>
    <xf numFmtId="0" fontId="36" fillId="5" borderId="14" xfId="0" applyFont="1" applyFill="1" applyBorder="1" applyAlignment="1">
      <alignment horizontal="center" vertical="center"/>
    </xf>
    <xf numFmtId="14" fontId="33" fillId="0" borderId="1" xfId="0" applyNumberFormat="1" applyFont="1" applyBorder="1" applyAlignment="1">
      <alignment horizontal="center" vertical="center"/>
    </xf>
    <xf numFmtId="0" fontId="35" fillId="4" borderId="2" xfId="0" applyFont="1" applyFill="1" applyBorder="1" applyAlignment="1">
      <alignment horizontal="left" vertical="center"/>
    </xf>
    <xf numFmtId="0" fontId="35" fillId="4" borderId="3" xfId="0" applyFont="1" applyFill="1" applyBorder="1" applyAlignment="1">
      <alignment horizontal="left" vertical="center"/>
    </xf>
    <xf numFmtId="0" fontId="35" fillId="4" borderId="4" xfId="0" applyFont="1" applyFill="1" applyBorder="1" applyAlignment="1">
      <alignment horizontal="left" vertical="center"/>
    </xf>
    <xf numFmtId="0" fontId="35" fillId="4" borderId="9" xfId="0" applyFont="1" applyFill="1" applyBorder="1" applyAlignment="1">
      <alignment horizontal="left" vertical="center"/>
    </xf>
    <xf numFmtId="0" fontId="35" fillId="4" borderId="0" xfId="0" applyFont="1" applyFill="1" applyAlignment="1">
      <alignment horizontal="left" vertical="center"/>
    </xf>
    <xf numFmtId="0" fontId="35" fillId="4" borderId="10" xfId="0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9" fillId="6" borderId="14" xfId="0" applyFont="1" applyFill="1" applyBorder="1" applyAlignment="1">
      <alignment horizontal="left" vertical="center" wrapText="1"/>
    </xf>
    <xf numFmtId="0" fontId="0" fillId="6" borderId="14" xfId="0" applyFill="1" applyBorder="1" applyAlignment="1">
      <alignment horizontal="left" vertical="center" wrapText="1"/>
    </xf>
    <xf numFmtId="0" fontId="9" fillId="6" borderId="6" xfId="0" applyFont="1" applyFill="1" applyBorder="1" applyAlignment="1">
      <alignment wrapText="1"/>
    </xf>
    <xf numFmtId="0" fontId="9" fillId="6" borderId="5" xfId="0" applyFont="1" applyFill="1" applyBorder="1" applyAlignment="1">
      <alignment wrapText="1"/>
    </xf>
    <xf numFmtId="0" fontId="9" fillId="6" borderId="7" xfId="0" applyFont="1" applyFill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13" xfId="0" applyBorder="1" applyAlignment="1">
      <alignment horizontal="right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0" borderId="5" xfId="0" applyBorder="1" applyAlignment="1">
      <alignment horizontal="left"/>
    </xf>
  </cellXfs>
  <cellStyles count="4">
    <cellStyle name="Hipervínculo" xfId="3" builtinId="8"/>
    <cellStyle name="Moneda" xfId="1" builtinId="4"/>
    <cellStyle name="Normal" xfId="0" builtinId="0"/>
    <cellStyle name="Normal 2" xfId="2" xr:uid="{D22371ED-E4F8-4CAF-9561-ED3BB03F57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133351</xdr:colOff>
      <xdr:row>0</xdr:row>
      <xdr:rowOff>28576</xdr:rowOff>
    </xdr:from>
    <xdr:to>
      <xdr:col>3</xdr:col>
      <xdr:colOff>288990</xdr:colOff>
      <xdr:row>1</xdr:row>
      <xdr:rowOff>219075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809D3F8-E7F0-CC44-C539-7E947DD71E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1" y="28576"/>
          <a:ext cx="1679639" cy="4190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76200</xdr:rowOff>
    </xdr:from>
    <xdr:to>
      <xdr:col>2</xdr:col>
      <xdr:colOff>885825</xdr:colOff>
      <xdr:row>3</xdr:row>
      <xdr:rowOff>3005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A884802-A671-41D5-9FDD-B500614190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6200"/>
          <a:ext cx="3324225" cy="574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jleon.hraeb@imssbienestar.gob.mx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2DB74-D83A-4485-8A2A-E9BC77DA684A}">
  <dimension ref="A1:F826"/>
  <sheetViews>
    <sheetView tabSelected="1" topLeftCell="A75" workbookViewId="0">
      <selection activeCell="E17" sqref="E17"/>
    </sheetView>
  </sheetViews>
  <sheetFormatPr baseColWidth="10" defaultRowHeight="15" x14ac:dyDescent="0.25"/>
  <cols>
    <col min="2" max="2" width="60" customWidth="1"/>
    <col min="5" max="5" width="51" style="57" customWidth="1"/>
    <col min="6" max="6" width="21.140625" customWidth="1"/>
  </cols>
  <sheetData>
    <row r="1" spans="1:6" x14ac:dyDescent="0.25">
      <c r="A1" s="122" t="s">
        <v>1800</v>
      </c>
      <c r="B1" s="122"/>
      <c r="C1" s="122"/>
      <c r="D1" s="122"/>
      <c r="E1" s="122"/>
      <c r="F1" s="122"/>
    </row>
    <row r="2" spans="1:6" x14ac:dyDescent="0.25">
      <c r="A2" s="123" t="s">
        <v>122</v>
      </c>
      <c r="B2" s="123"/>
      <c r="C2" s="123"/>
      <c r="D2" s="123"/>
      <c r="E2" s="123"/>
      <c r="F2" s="123"/>
    </row>
    <row r="3" spans="1:6" ht="30" x14ac:dyDescent="0.25">
      <c r="A3" s="33" t="s">
        <v>123</v>
      </c>
      <c r="B3" s="33" t="s">
        <v>124</v>
      </c>
      <c r="C3" s="124" t="s">
        <v>1806</v>
      </c>
      <c r="D3" s="125"/>
      <c r="E3" s="34" t="s">
        <v>125</v>
      </c>
      <c r="F3" s="33" t="s">
        <v>126</v>
      </c>
    </row>
    <row r="4" spans="1:6" x14ac:dyDescent="0.25">
      <c r="A4" s="35"/>
      <c r="B4" s="36" t="s">
        <v>127</v>
      </c>
      <c r="C4" s="36"/>
      <c r="D4" s="36"/>
      <c r="E4" s="36"/>
      <c r="F4" s="36"/>
    </row>
    <row r="5" spans="1:6" x14ac:dyDescent="0.25">
      <c r="A5" s="37"/>
      <c r="B5" s="38" t="s">
        <v>128</v>
      </c>
      <c r="C5" s="39"/>
      <c r="D5" s="39"/>
      <c r="E5" s="40"/>
      <c r="F5" s="39" t="s">
        <v>129</v>
      </c>
    </row>
    <row r="6" spans="1:6" x14ac:dyDescent="0.25">
      <c r="A6" s="41" t="s">
        <v>130</v>
      </c>
      <c r="B6" s="41" t="s">
        <v>131</v>
      </c>
      <c r="C6" s="42">
        <v>38</v>
      </c>
      <c r="D6" s="42">
        <v>95</v>
      </c>
      <c r="E6" s="43" t="s">
        <v>132</v>
      </c>
      <c r="F6" s="13"/>
    </row>
    <row r="7" spans="1:6" x14ac:dyDescent="0.25">
      <c r="A7" s="41" t="s">
        <v>133</v>
      </c>
      <c r="B7" s="44" t="s">
        <v>134</v>
      </c>
      <c r="C7" s="42">
        <v>1</v>
      </c>
      <c r="D7" s="42">
        <v>3</v>
      </c>
      <c r="E7" s="43" t="s">
        <v>132</v>
      </c>
      <c r="F7" s="13"/>
    </row>
    <row r="8" spans="1:6" x14ac:dyDescent="0.25">
      <c r="A8" s="41" t="s">
        <v>135</v>
      </c>
      <c r="B8" s="41" t="s">
        <v>136</v>
      </c>
      <c r="C8" s="42">
        <v>145</v>
      </c>
      <c r="D8" s="42">
        <v>362</v>
      </c>
      <c r="E8" s="43" t="s">
        <v>132</v>
      </c>
      <c r="F8" s="13"/>
    </row>
    <row r="9" spans="1:6" x14ac:dyDescent="0.25">
      <c r="A9" s="41" t="s">
        <v>137</v>
      </c>
      <c r="B9" s="41" t="s">
        <v>138</v>
      </c>
      <c r="C9" s="42">
        <v>88</v>
      </c>
      <c r="D9" s="42">
        <v>220</v>
      </c>
      <c r="E9" s="43" t="s">
        <v>132</v>
      </c>
      <c r="F9" s="13"/>
    </row>
    <row r="10" spans="1:6" x14ac:dyDescent="0.25">
      <c r="A10" s="41" t="s">
        <v>139</v>
      </c>
      <c r="B10" s="41" t="s">
        <v>140</v>
      </c>
      <c r="C10" s="42">
        <v>6</v>
      </c>
      <c r="D10" s="42">
        <v>15</v>
      </c>
      <c r="E10" s="43" t="s">
        <v>132</v>
      </c>
      <c r="F10" s="13"/>
    </row>
    <row r="11" spans="1:6" x14ac:dyDescent="0.25">
      <c r="A11" s="41" t="s">
        <v>141</v>
      </c>
      <c r="B11" s="41" t="s">
        <v>142</v>
      </c>
      <c r="C11" s="42">
        <v>13</v>
      </c>
      <c r="D11" s="42">
        <v>32</v>
      </c>
      <c r="E11" s="43" t="s">
        <v>132</v>
      </c>
      <c r="F11" s="13"/>
    </row>
    <row r="12" spans="1:6" x14ac:dyDescent="0.25">
      <c r="A12" s="41" t="s">
        <v>143</v>
      </c>
      <c r="B12" s="41" t="s">
        <v>144</v>
      </c>
      <c r="C12" s="42">
        <v>88</v>
      </c>
      <c r="D12" s="42">
        <v>220</v>
      </c>
      <c r="E12" s="43" t="s">
        <v>132</v>
      </c>
      <c r="F12" s="13"/>
    </row>
    <row r="13" spans="1:6" x14ac:dyDescent="0.25">
      <c r="A13" s="41" t="s">
        <v>145</v>
      </c>
      <c r="B13" s="41" t="s">
        <v>146</v>
      </c>
      <c r="C13" s="42">
        <v>82</v>
      </c>
      <c r="D13" s="42">
        <v>205</v>
      </c>
      <c r="E13" s="43" t="s">
        <v>132</v>
      </c>
      <c r="F13" s="13"/>
    </row>
    <row r="14" spans="1:6" x14ac:dyDescent="0.25">
      <c r="A14" s="41" t="s">
        <v>147</v>
      </c>
      <c r="B14" s="41" t="s">
        <v>148</v>
      </c>
      <c r="C14" s="42">
        <v>145</v>
      </c>
      <c r="D14" s="42">
        <v>362</v>
      </c>
      <c r="E14" s="43" t="s">
        <v>132</v>
      </c>
      <c r="F14" s="13"/>
    </row>
    <row r="15" spans="1:6" x14ac:dyDescent="0.25">
      <c r="A15" s="41" t="s">
        <v>149</v>
      </c>
      <c r="B15" s="41" t="s">
        <v>150</v>
      </c>
      <c r="C15" s="42">
        <v>239</v>
      </c>
      <c r="D15" s="42">
        <v>599</v>
      </c>
      <c r="E15" s="43" t="s">
        <v>132</v>
      </c>
      <c r="F15" s="13"/>
    </row>
    <row r="16" spans="1:6" x14ac:dyDescent="0.25">
      <c r="A16" s="41" t="s">
        <v>151</v>
      </c>
      <c r="B16" s="41" t="s">
        <v>152</v>
      </c>
      <c r="C16" s="42">
        <v>227</v>
      </c>
      <c r="D16" s="42">
        <v>567</v>
      </c>
      <c r="E16" s="43" t="s">
        <v>132</v>
      </c>
      <c r="F16" s="13"/>
    </row>
    <row r="17" spans="1:6" x14ac:dyDescent="0.25">
      <c r="A17" s="41" t="s">
        <v>153</v>
      </c>
      <c r="B17" s="41" t="s">
        <v>154</v>
      </c>
      <c r="C17" s="42">
        <v>6</v>
      </c>
      <c r="D17" s="42">
        <v>15</v>
      </c>
      <c r="E17" s="43" t="s">
        <v>132</v>
      </c>
      <c r="F17" s="13"/>
    </row>
    <row r="18" spans="1:6" x14ac:dyDescent="0.25">
      <c r="A18" s="41" t="s">
        <v>155</v>
      </c>
      <c r="B18" s="41" t="s">
        <v>156</v>
      </c>
      <c r="C18" s="42">
        <v>1</v>
      </c>
      <c r="D18" s="42">
        <v>3</v>
      </c>
      <c r="E18" s="43" t="s">
        <v>132</v>
      </c>
      <c r="F18" s="13"/>
    </row>
    <row r="19" spans="1:6" x14ac:dyDescent="0.25">
      <c r="A19" s="41" t="s">
        <v>157</v>
      </c>
      <c r="B19" s="41" t="s">
        <v>158</v>
      </c>
      <c r="C19" s="42">
        <v>1</v>
      </c>
      <c r="D19" s="42">
        <v>3</v>
      </c>
      <c r="E19" s="43" t="s">
        <v>132</v>
      </c>
      <c r="F19" s="13"/>
    </row>
    <row r="20" spans="1:6" x14ac:dyDescent="0.25">
      <c r="A20" s="41" t="s">
        <v>159</v>
      </c>
      <c r="B20" s="41" t="s">
        <v>160</v>
      </c>
      <c r="C20" s="42">
        <v>75</v>
      </c>
      <c r="D20" s="42">
        <v>189</v>
      </c>
      <c r="E20" s="43" t="s">
        <v>132</v>
      </c>
      <c r="F20" s="13"/>
    </row>
    <row r="21" spans="1:6" x14ac:dyDescent="0.25">
      <c r="A21" s="41" t="s">
        <v>161</v>
      </c>
      <c r="B21" s="41" t="s">
        <v>162</v>
      </c>
      <c r="C21" s="42">
        <v>132</v>
      </c>
      <c r="D21" s="42">
        <v>330</v>
      </c>
      <c r="E21" s="43" t="s">
        <v>132</v>
      </c>
      <c r="F21" s="13"/>
    </row>
    <row r="22" spans="1:6" x14ac:dyDescent="0.25">
      <c r="A22" s="41" t="s">
        <v>163</v>
      </c>
      <c r="B22" s="44" t="s">
        <v>164</v>
      </c>
      <c r="C22" s="42">
        <v>6</v>
      </c>
      <c r="D22" s="42">
        <v>15</v>
      </c>
      <c r="E22" s="43" t="s">
        <v>132</v>
      </c>
      <c r="F22" s="13"/>
    </row>
    <row r="23" spans="1:6" x14ac:dyDescent="0.25">
      <c r="A23" s="41" t="s">
        <v>165</v>
      </c>
      <c r="B23" s="41" t="s">
        <v>166</v>
      </c>
      <c r="C23" s="42">
        <v>44</v>
      </c>
      <c r="D23" s="42">
        <v>110</v>
      </c>
      <c r="E23" s="43" t="s">
        <v>132</v>
      </c>
      <c r="F23" s="13"/>
    </row>
    <row r="24" spans="1:6" x14ac:dyDescent="0.25">
      <c r="A24" s="41" t="s">
        <v>167</v>
      </c>
      <c r="B24" s="41" t="s">
        <v>168</v>
      </c>
      <c r="C24" s="42">
        <v>13</v>
      </c>
      <c r="D24" s="42">
        <v>32</v>
      </c>
      <c r="E24" s="43" t="s">
        <v>132</v>
      </c>
      <c r="F24" s="13"/>
    </row>
    <row r="25" spans="1:6" x14ac:dyDescent="0.25">
      <c r="A25" s="41" t="s">
        <v>169</v>
      </c>
      <c r="B25" s="41" t="s">
        <v>170</v>
      </c>
      <c r="C25" s="42">
        <v>82</v>
      </c>
      <c r="D25" s="42">
        <v>205</v>
      </c>
      <c r="E25" s="43" t="s">
        <v>132</v>
      </c>
      <c r="F25" s="13"/>
    </row>
    <row r="26" spans="1:6" x14ac:dyDescent="0.25">
      <c r="A26" s="41" t="s">
        <v>171</v>
      </c>
      <c r="B26" s="44" t="s">
        <v>172</v>
      </c>
      <c r="C26" s="42">
        <v>13</v>
      </c>
      <c r="D26" s="42">
        <v>32</v>
      </c>
      <c r="E26" s="43" t="s">
        <v>132</v>
      </c>
      <c r="F26" s="13"/>
    </row>
    <row r="27" spans="1:6" x14ac:dyDescent="0.25">
      <c r="A27" s="41" t="s">
        <v>173</v>
      </c>
      <c r="B27" s="41" t="s">
        <v>174</v>
      </c>
      <c r="C27" s="42">
        <v>25</v>
      </c>
      <c r="D27" s="42">
        <v>63</v>
      </c>
      <c r="E27" s="43" t="s">
        <v>132</v>
      </c>
      <c r="F27" s="13"/>
    </row>
    <row r="28" spans="1:6" x14ac:dyDescent="0.25">
      <c r="A28" s="41" t="s">
        <v>175</v>
      </c>
      <c r="B28" s="41" t="s">
        <v>176</v>
      </c>
      <c r="C28" s="42">
        <v>25</v>
      </c>
      <c r="D28" s="42">
        <v>63</v>
      </c>
      <c r="E28" s="43" t="s">
        <v>132</v>
      </c>
      <c r="F28" s="13"/>
    </row>
    <row r="29" spans="1:6" x14ac:dyDescent="0.25">
      <c r="A29" s="41" t="s">
        <v>177</v>
      </c>
      <c r="B29" s="44" t="s">
        <v>178</v>
      </c>
      <c r="C29" s="42">
        <v>6</v>
      </c>
      <c r="D29" s="42">
        <v>15</v>
      </c>
      <c r="E29" s="43" t="s">
        <v>132</v>
      </c>
      <c r="F29" s="13"/>
    </row>
    <row r="30" spans="1:6" x14ac:dyDescent="0.25">
      <c r="A30" s="41" t="s">
        <v>179</v>
      </c>
      <c r="B30" s="41" t="s">
        <v>180</v>
      </c>
      <c r="C30" s="42">
        <v>6</v>
      </c>
      <c r="D30" s="42">
        <v>15</v>
      </c>
      <c r="E30" s="43" t="s">
        <v>132</v>
      </c>
      <c r="F30" s="13"/>
    </row>
    <row r="31" spans="1:6" x14ac:dyDescent="0.25">
      <c r="A31" s="41" t="s">
        <v>181</v>
      </c>
      <c r="B31" s="41" t="s">
        <v>182</v>
      </c>
      <c r="C31" s="42">
        <v>51</v>
      </c>
      <c r="D31" s="42">
        <v>127</v>
      </c>
      <c r="E31" s="43" t="s">
        <v>132</v>
      </c>
      <c r="F31" s="13"/>
    </row>
    <row r="32" spans="1:6" x14ac:dyDescent="0.25">
      <c r="A32" s="41" t="s">
        <v>183</v>
      </c>
      <c r="B32" s="41" t="s">
        <v>184</v>
      </c>
      <c r="C32" s="42">
        <v>95</v>
      </c>
      <c r="D32" s="42">
        <v>237</v>
      </c>
      <c r="E32" s="43" t="s">
        <v>132</v>
      </c>
      <c r="F32" s="13"/>
    </row>
    <row r="33" spans="1:6" x14ac:dyDescent="0.25">
      <c r="A33" s="41" t="s">
        <v>185</v>
      </c>
      <c r="B33" s="44" t="s">
        <v>186</v>
      </c>
      <c r="C33" s="42">
        <v>1</v>
      </c>
      <c r="D33" s="42">
        <v>3</v>
      </c>
      <c r="E33" s="43" t="s">
        <v>132</v>
      </c>
      <c r="F33" s="13"/>
    </row>
    <row r="34" spans="1:6" x14ac:dyDescent="0.25">
      <c r="A34" s="41" t="s">
        <v>187</v>
      </c>
      <c r="B34" s="41" t="s">
        <v>188</v>
      </c>
      <c r="C34" s="42">
        <v>88</v>
      </c>
      <c r="D34" s="42">
        <v>220</v>
      </c>
      <c r="E34" s="43" t="s">
        <v>132</v>
      </c>
      <c r="F34" s="13"/>
    </row>
    <row r="35" spans="1:6" x14ac:dyDescent="0.25">
      <c r="A35" s="41" t="s">
        <v>189</v>
      </c>
      <c r="B35" s="41" t="s">
        <v>190</v>
      </c>
      <c r="C35" s="42">
        <v>69</v>
      </c>
      <c r="D35" s="42">
        <v>173</v>
      </c>
      <c r="E35" s="43" t="s">
        <v>132</v>
      </c>
      <c r="F35" s="13"/>
    </row>
    <row r="36" spans="1:6" x14ac:dyDescent="0.25">
      <c r="A36" s="41" t="s">
        <v>191</v>
      </c>
      <c r="B36" s="41" t="s">
        <v>192</v>
      </c>
      <c r="C36" s="42">
        <v>101</v>
      </c>
      <c r="D36" s="42">
        <v>252</v>
      </c>
      <c r="E36" s="43" t="s">
        <v>132</v>
      </c>
      <c r="F36" s="13"/>
    </row>
    <row r="37" spans="1:6" x14ac:dyDescent="0.25">
      <c r="A37" s="41" t="s">
        <v>193</v>
      </c>
      <c r="B37" s="41" t="s">
        <v>194</v>
      </c>
      <c r="C37" s="42">
        <v>75</v>
      </c>
      <c r="D37" s="42">
        <v>189</v>
      </c>
      <c r="E37" s="43" t="s">
        <v>132</v>
      </c>
      <c r="F37" s="13"/>
    </row>
    <row r="38" spans="1:6" x14ac:dyDescent="0.25">
      <c r="A38" s="41" t="s">
        <v>195</v>
      </c>
      <c r="B38" s="41" t="s">
        <v>196</v>
      </c>
      <c r="C38" s="42">
        <v>51</v>
      </c>
      <c r="D38" s="42">
        <v>127</v>
      </c>
      <c r="E38" s="43" t="s">
        <v>132</v>
      </c>
      <c r="F38" s="13"/>
    </row>
    <row r="39" spans="1:6" x14ac:dyDescent="0.25">
      <c r="A39" s="41" t="s">
        <v>197</v>
      </c>
      <c r="B39" s="41" t="s">
        <v>198</v>
      </c>
      <c r="C39" s="42">
        <v>164</v>
      </c>
      <c r="D39" s="42">
        <v>410</v>
      </c>
      <c r="E39" s="43" t="s">
        <v>132</v>
      </c>
      <c r="F39" s="13"/>
    </row>
    <row r="40" spans="1:6" x14ac:dyDescent="0.25">
      <c r="A40" s="41" t="s">
        <v>199</v>
      </c>
      <c r="B40" s="41" t="s">
        <v>200</v>
      </c>
      <c r="C40" s="42">
        <v>2684</v>
      </c>
      <c r="D40" s="42">
        <v>6710</v>
      </c>
      <c r="E40" s="43" t="s">
        <v>132</v>
      </c>
      <c r="F40" s="13"/>
    </row>
    <row r="41" spans="1:6" x14ac:dyDescent="0.25">
      <c r="A41" s="41" t="s">
        <v>201</v>
      </c>
      <c r="B41" s="41" t="s">
        <v>202</v>
      </c>
      <c r="C41" s="42">
        <v>303</v>
      </c>
      <c r="D41" s="42">
        <v>757</v>
      </c>
      <c r="E41" s="43" t="s">
        <v>132</v>
      </c>
      <c r="F41" s="13"/>
    </row>
    <row r="42" spans="1:6" x14ac:dyDescent="0.25">
      <c r="A42" s="41" t="s">
        <v>203</v>
      </c>
      <c r="B42" s="41" t="s">
        <v>204</v>
      </c>
      <c r="C42" s="42">
        <v>6</v>
      </c>
      <c r="D42" s="42">
        <v>15</v>
      </c>
      <c r="E42" s="43" t="s">
        <v>132</v>
      </c>
      <c r="F42" s="13"/>
    </row>
    <row r="43" spans="1:6" x14ac:dyDescent="0.25">
      <c r="A43" s="41" t="s">
        <v>205</v>
      </c>
      <c r="B43" s="41" t="s">
        <v>206</v>
      </c>
      <c r="C43" s="42">
        <v>57</v>
      </c>
      <c r="D43" s="42">
        <v>142</v>
      </c>
      <c r="E43" s="43" t="s">
        <v>132</v>
      </c>
      <c r="F43" s="13"/>
    </row>
    <row r="44" spans="1:6" x14ac:dyDescent="0.25">
      <c r="A44" s="41" t="s">
        <v>207</v>
      </c>
      <c r="B44" s="41" t="s">
        <v>208</v>
      </c>
      <c r="C44" s="42">
        <v>95</v>
      </c>
      <c r="D44" s="42">
        <v>237</v>
      </c>
      <c r="E44" s="43" t="s">
        <v>132</v>
      </c>
      <c r="F44" s="13"/>
    </row>
    <row r="45" spans="1:6" x14ac:dyDescent="0.25">
      <c r="A45" s="41" t="s">
        <v>209</v>
      </c>
      <c r="B45" s="44" t="s">
        <v>210</v>
      </c>
      <c r="C45" s="42">
        <v>1</v>
      </c>
      <c r="D45" s="42">
        <v>3</v>
      </c>
      <c r="E45" s="43" t="s">
        <v>132</v>
      </c>
      <c r="F45" s="13"/>
    </row>
    <row r="46" spans="1:6" x14ac:dyDescent="0.25">
      <c r="A46" s="41" t="s">
        <v>211</v>
      </c>
      <c r="B46" s="41" t="s">
        <v>212</v>
      </c>
      <c r="C46" s="42">
        <v>25</v>
      </c>
      <c r="D46" s="42">
        <v>63</v>
      </c>
      <c r="E46" s="43" t="s">
        <v>132</v>
      </c>
      <c r="F46" s="13"/>
    </row>
    <row r="47" spans="1:6" x14ac:dyDescent="0.25">
      <c r="A47" s="41" t="s">
        <v>213</v>
      </c>
      <c r="B47" s="41" t="s">
        <v>214</v>
      </c>
      <c r="C47" s="42">
        <v>2047</v>
      </c>
      <c r="D47" s="42">
        <v>5119</v>
      </c>
      <c r="E47" s="43" t="s">
        <v>132</v>
      </c>
      <c r="F47" s="13"/>
    </row>
    <row r="48" spans="1:6" x14ac:dyDescent="0.25">
      <c r="A48" s="41" t="s">
        <v>215</v>
      </c>
      <c r="B48" s="44" t="s">
        <v>216</v>
      </c>
      <c r="C48" s="42">
        <v>1</v>
      </c>
      <c r="D48" s="42">
        <v>3</v>
      </c>
      <c r="E48" s="43" t="s">
        <v>132</v>
      </c>
      <c r="F48" s="13"/>
    </row>
    <row r="49" spans="1:6" x14ac:dyDescent="0.25">
      <c r="A49" s="41" t="s">
        <v>217</v>
      </c>
      <c r="B49" s="44" t="s">
        <v>218</v>
      </c>
      <c r="C49" s="42">
        <v>1</v>
      </c>
      <c r="D49" s="42">
        <v>3</v>
      </c>
      <c r="E49" s="43" t="s">
        <v>132</v>
      </c>
      <c r="F49" s="13"/>
    </row>
    <row r="50" spans="1:6" x14ac:dyDescent="0.25">
      <c r="A50" s="41" t="s">
        <v>219</v>
      </c>
      <c r="B50" s="44" t="s">
        <v>220</v>
      </c>
      <c r="C50" s="42">
        <v>1</v>
      </c>
      <c r="D50" s="42">
        <v>3</v>
      </c>
      <c r="E50" s="43" t="s">
        <v>132</v>
      </c>
      <c r="F50" s="13"/>
    </row>
    <row r="51" spans="1:6" x14ac:dyDescent="0.25">
      <c r="A51" s="41" t="s">
        <v>221</v>
      </c>
      <c r="B51" s="41" t="s">
        <v>222</v>
      </c>
      <c r="C51" s="42">
        <v>1</v>
      </c>
      <c r="D51" s="42">
        <v>3</v>
      </c>
      <c r="E51" s="43" t="s">
        <v>132</v>
      </c>
      <c r="F51" s="13"/>
    </row>
    <row r="52" spans="1:6" x14ac:dyDescent="0.25">
      <c r="A52" s="41" t="s">
        <v>223</v>
      </c>
      <c r="B52" s="41" t="s">
        <v>224</v>
      </c>
      <c r="C52" s="42">
        <v>1</v>
      </c>
      <c r="D52" s="42">
        <v>3</v>
      </c>
      <c r="E52" s="43" t="s">
        <v>132</v>
      </c>
      <c r="F52" s="13"/>
    </row>
    <row r="53" spans="1:6" x14ac:dyDescent="0.25">
      <c r="A53" s="41" t="s">
        <v>225</v>
      </c>
      <c r="B53" s="41" t="s">
        <v>226</v>
      </c>
      <c r="C53" s="42">
        <v>75</v>
      </c>
      <c r="D53" s="42">
        <v>189</v>
      </c>
      <c r="E53" s="43" t="s">
        <v>132</v>
      </c>
      <c r="F53" s="13"/>
    </row>
    <row r="54" spans="1:6" x14ac:dyDescent="0.25">
      <c r="A54" s="41" t="s">
        <v>227</v>
      </c>
      <c r="B54" s="41" t="s">
        <v>228</v>
      </c>
      <c r="C54" s="42">
        <v>1</v>
      </c>
      <c r="D54" s="42">
        <v>3</v>
      </c>
      <c r="E54" s="43" t="s">
        <v>132</v>
      </c>
      <c r="F54" s="13"/>
    </row>
    <row r="55" spans="1:6" x14ac:dyDescent="0.25">
      <c r="A55" s="41" t="s">
        <v>229</v>
      </c>
      <c r="B55" s="29" t="s">
        <v>230</v>
      </c>
      <c r="C55" s="42">
        <v>1</v>
      </c>
      <c r="D55" s="42">
        <v>3</v>
      </c>
      <c r="E55" s="43" t="s">
        <v>132</v>
      </c>
      <c r="F55" s="13"/>
    </row>
    <row r="56" spans="1:6" x14ac:dyDescent="0.25">
      <c r="A56" s="41" t="s">
        <v>231</v>
      </c>
      <c r="B56" s="29" t="s">
        <v>232</v>
      </c>
      <c r="C56" s="42">
        <v>1</v>
      </c>
      <c r="D56" s="42">
        <v>3</v>
      </c>
      <c r="E56" s="43" t="s">
        <v>132</v>
      </c>
      <c r="F56" s="13"/>
    </row>
    <row r="57" spans="1:6" x14ac:dyDescent="0.25">
      <c r="A57" s="41" t="s">
        <v>233</v>
      </c>
      <c r="B57" s="29" t="s">
        <v>234</v>
      </c>
      <c r="C57" s="42">
        <v>1</v>
      </c>
      <c r="D57" s="42">
        <v>3</v>
      </c>
      <c r="E57" s="43" t="s">
        <v>132</v>
      </c>
      <c r="F57" s="13"/>
    </row>
    <row r="58" spans="1:6" x14ac:dyDescent="0.25">
      <c r="A58" s="41" t="s">
        <v>235</v>
      </c>
      <c r="B58" s="29" t="s">
        <v>236</v>
      </c>
      <c r="C58" s="42">
        <v>1</v>
      </c>
      <c r="D58" s="42">
        <v>3</v>
      </c>
      <c r="E58" s="43" t="s">
        <v>132</v>
      </c>
      <c r="F58" s="13"/>
    </row>
    <row r="59" spans="1:6" x14ac:dyDescent="0.25">
      <c r="A59" s="41" t="s">
        <v>237</v>
      </c>
      <c r="B59" s="29" t="s">
        <v>238</v>
      </c>
      <c r="C59" s="42">
        <v>1</v>
      </c>
      <c r="D59" s="42">
        <v>3</v>
      </c>
      <c r="E59" s="43" t="s">
        <v>132</v>
      </c>
      <c r="F59" s="13"/>
    </row>
    <row r="60" spans="1:6" x14ac:dyDescent="0.25">
      <c r="A60" s="37"/>
      <c r="B60" s="38" t="s">
        <v>239</v>
      </c>
      <c r="C60" s="39"/>
      <c r="D60" s="39"/>
      <c r="E60" s="40"/>
      <c r="F60" s="39" t="s">
        <v>240</v>
      </c>
    </row>
    <row r="61" spans="1:6" x14ac:dyDescent="0.25">
      <c r="A61" s="41" t="s">
        <v>241</v>
      </c>
      <c r="B61" s="41" t="s">
        <v>242</v>
      </c>
      <c r="C61" s="42">
        <v>233</v>
      </c>
      <c r="D61" s="42">
        <v>583</v>
      </c>
      <c r="E61" s="43" t="s">
        <v>132</v>
      </c>
      <c r="F61" s="13"/>
    </row>
    <row r="62" spans="1:6" x14ac:dyDescent="0.25">
      <c r="A62" s="41" t="s">
        <v>243</v>
      </c>
      <c r="B62" s="41" t="s">
        <v>244</v>
      </c>
      <c r="C62" s="42">
        <v>25</v>
      </c>
      <c r="D62" s="42">
        <v>63</v>
      </c>
      <c r="E62" s="43" t="s">
        <v>132</v>
      </c>
      <c r="F62" s="13"/>
    </row>
    <row r="63" spans="1:6" x14ac:dyDescent="0.25">
      <c r="A63" s="41" t="s">
        <v>245</v>
      </c>
      <c r="B63" s="41" t="s">
        <v>246</v>
      </c>
      <c r="C63" s="42">
        <v>1</v>
      </c>
      <c r="D63" s="42">
        <v>3</v>
      </c>
      <c r="E63" s="43" t="s">
        <v>132</v>
      </c>
      <c r="F63" s="13"/>
    </row>
    <row r="64" spans="1:6" x14ac:dyDescent="0.25">
      <c r="A64" s="41" t="s">
        <v>247</v>
      </c>
      <c r="B64" s="41" t="s">
        <v>248</v>
      </c>
      <c r="C64" s="42">
        <v>239</v>
      </c>
      <c r="D64" s="42">
        <v>599</v>
      </c>
      <c r="E64" s="43" t="s">
        <v>132</v>
      </c>
      <c r="F64" s="13"/>
    </row>
    <row r="65" spans="1:6" x14ac:dyDescent="0.25">
      <c r="A65" s="41" t="s">
        <v>249</v>
      </c>
      <c r="B65" s="41" t="s">
        <v>250</v>
      </c>
      <c r="C65" s="42">
        <v>6</v>
      </c>
      <c r="D65" s="42">
        <v>15</v>
      </c>
      <c r="E65" s="43" t="s">
        <v>132</v>
      </c>
      <c r="F65" s="13"/>
    </row>
    <row r="66" spans="1:6" x14ac:dyDescent="0.25">
      <c r="A66" s="41" t="s">
        <v>251</v>
      </c>
      <c r="B66" s="41" t="s">
        <v>252</v>
      </c>
      <c r="C66" s="42">
        <v>82</v>
      </c>
      <c r="D66" s="42">
        <v>205</v>
      </c>
      <c r="E66" s="43" t="s">
        <v>132</v>
      </c>
      <c r="F66" s="13"/>
    </row>
    <row r="67" spans="1:6" x14ac:dyDescent="0.25">
      <c r="A67" s="41" t="s">
        <v>253</v>
      </c>
      <c r="B67" s="41" t="s">
        <v>254</v>
      </c>
      <c r="C67" s="42">
        <v>1</v>
      </c>
      <c r="D67" s="42">
        <v>3</v>
      </c>
      <c r="E67" s="43" t="s">
        <v>132</v>
      </c>
      <c r="F67" s="13"/>
    </row>
    <row r="68" spans="1:6" x14ac:dyDescent="0.25">
      <c r="A68" s="41" t="s">
        <v>255</v>
      </c>
      <c r="B68" s="41" t="s">
        <v>256</v>
      </c>
      <c r="C68" s="42">
        <v>63</v>
      </c>
      <c r="D68" s="42">
        <v>159</v>
      </c>
      <c r="E68" s="43" t="s">
        <v>132</v>
      </c>
      <c r="F68" s="13"/>
    </row>
    <row r="69" spans="1:6" x14ac:dyDescent="0.25">
      <c r="A69" s="37"/>
      <c r="B69" s="38" t="s">
        <v>257</v>
      </c>
      <c r="C69" s="39"/>
      <c r="D69" s="39"/>
      <c r="E69" s="40"/>
      <c r="F69" s="39" t="s">
        <v>129</v>
      </c>
    </row>
    <row r="70" spans="1:6" x14ac:dyDescent="0.25">
      <c r="A70" s="41" t="s">
        <v>258</v>
      </c>
      <c r="B70" s="41" t="s">
        <v>259</v>
      </c>
      <c r="C70" s="42">
        <v>139</v>
      </c>
      <c r="D70" s="42">
        <v>347</v>
      </c>
      <c r="E70" s="43" t="s">
        <v>132</v>
      </c>
      <c r="F70" s="13"/>
    </row>
    <row r="71" spans="1:6" x14ac:dyDescent="0.25">
      <c r="A71" s="41" t="s">
        <v>260</v>
      </c>
      <c r="B71" s="41" t="s">
        <v>261</v>
      </c>
      <c r="C71" s="42">
        <v>1</v>
      </c>
      <c r="D71" s="42">
        <v>3</v>
      </c>
      <c r="E71" s="43" t="s">
        <v>132</v>
      </c>
      <c r="F71" s="13"/>
    </row>
    <row r="72" spans="1:6" x14ac:dyDescent="0.25">
      <c r="A72" s="41" t="s">
        <v>262</v>
      </c>
      <c r="B72" s="41" t="s">
        <v>263</v>
      </c>
      <c r="C72" s="42">
        <v>19</v>
      </c>
      <c r="D72" s="42">
        <v>47</v>
      </c>
      <c r="E72" s="43" t="s">
        <v>132</v>
      </c>
      <c r="F72" s="13"/>
    </row>
    <row r="73" spans="1:6" x14ac:dyDescent="0.25">
      <c r="A73" s="41" t="s">
        <v>264</v>
      </c>
      <c r="B73" s="44" t="s">
        <v>265</v>
      </c>
      <c r="C73" s="42">
        <v>6</v>
      </c>
      <c r="D73" s="42">
        <v>15</v>
      </c>
      <c r="E73" s="43" t="s">
        <v>132</v>
      </c>
      <c r="F73" s="13"/>
    </row>
    <row r="74" spans="1:6" x14ac:dyDescent="0.25">
      <c r="A74" s="41" t="s">
        <v>266</v>
      </c>
      <c r="B74" s="41" t="s">
        <v>267</v>
      </c>
      <c r="C74" s="42">
        <v>787</v>
      </c>
      <c r="D74" s="42">
        <v>1969</v>
      </c>
      <c r="E74" s="43" t="s">
        <v>132</v>
      </c>
      <c r="F74" s="13"/>
    </row>
    <row r="75" spans="1:6" x14ac:dyDescent="0.25">
      <c r="A75" s="41" t="s">
        <v>268</v>
      </c>
      <c r="B75" s="41" t="s">
        <v>269</v>
      </c>
      <c r="C75" s="42">
        <v>6</v>
      </c>
      <c r="D75" s="42">
        <v>15</v>
      </c>
      <c r="E75" s="43" t="s">
        <v>270</v>
      </c>
      <c r="F75" s="13"/>
    </row>
    <row r="76" spans="1:6" x14ac:dyDescent="0.25">
      <c r="A76" s="41" t="s">
        <v>271</v>
      </c>
      <c r="B76" s="44" t="s">
        <v>272</v>
      </c>
      <c r="C76" s="42">
        <v>1</v>
      </c>
      <c r="D76" s="42">
        <v>3</v>
      </c>
      <c r="E76" s="43" t="s">
        <v>270</v>
      </c>
      <c r="F76" s="13"/>
    </row>
    <row r="77" spans="1:6" x14ac:dyDescent="0.25">
      <c r="A77" s="41" t="s">
        <v>273</v>
      </c>
      <c r="B77" s="41" t="s">
        <v>274</v>
      </c>
      <c r="C77" s="42">
        <v>1</v>
      </c>
      <c r="D77" s="42">
        <v>3</v>
      </c>
      <c r="E77" s="43" t="s">
        <v>270</v>
      </c>
      <c r="F77" s="13"/>
    </row>
    <row r="78" spans="1:6" x14ac:dyDescent="0.25">
      <c r="A78" s="41" t="s">
        <v>275</v>
      </c>
      <c r="B78" s="41" t="s">
        <v>276</v>
      </c>
      <c r="C78" s="42">
        <v>19</v>
      </c>
      <c r="D78" s="42">
        <v>47</v>
      </c>
      <c r="E78" s="43" t="s">
        <v>270</v>
      </c>
      <c r="F78" s="13"/>
    </row>
    <row r="79" spans="1:6" x14ac:dyDescent="0.25">
      <c r="A79" s="41" t="s">
        <v>277</v>
      </c>
      <c r="B79" s="41" t="s">
        <v>278</v>
      </c>
      <c r="C79" s="42">
        <v>6</v>
      </c>
      <c r="D79" s="42">
        <v>15</v>
      </c>
      <c r="E79" s="43" t="s">
        <v>270</v>
      </c>
      <c r="F79" s="13"/>
    </row>
    <row r="80" spans="1:6" x14ac:dyDescent="0.25">
      <c r="A80" s="41" t="s">
        <v>279</v>
      </c>
      <c r="B80" s="41" t="s">
        <v>280</v>
      </c>
      <c r="C80" s="42">
        <v>13</v>
      </c>
      <c r="D80" s="42">
        <v>32</v>
      </c>
      <c r="E80" s="43" t="s">
        <v>132</v>
      </c>
      <c r="F80" s="13"/>
    </row>
    <row r="81" spans="1:6" x14ac:dyDescent="0.25">
      <c r="A81" s="41" t="s">
        <v>281</v>
      </c>
      <c r="B81" s="44" t="s">
        <v>282</v>
      </c>
      <c r="C81" s="42">
        <v>1</v>
      </c>
      <c r="D81" s="42">
        <v>3</v>
      </c>
      <c r="E81" s="43" t="s">
        <v>270</v>
      </c>
      <c r="F81" s="13"/>
    </row>
    <row r="82" spans="1:6" x14ac:dyDescent="0.25">
      <c r="A82" s="41" t="s">
        <v>283</v>
      </c>
      <c r="B82" s="44" t="s">
        <v>284</v>
      </c>
      <c r="C82" s="42">
        <v>1</v>
      </c>
      <c r="D82" s="42">
        <v>3</v>
      </c>
      <c r="E82" s="43" t="s">
        <v>270</v>
      </c>
      <c r="F82" s="13"/>
    </row>
    <row r="83" spans="1:6" x14ac:dyDescent="0.25">
      <c r="A83" s="41" t="s">
        <v>285</v>
      </c>
      <c r="B83" s="44" t="s">
        <v>286</v>
      </c>
      <c r="C83" s="42">
        <v>1</v>
      </c>
      <c r="D83" s="42">
        <v>3</v>
      </c>
      <c r="E83" s="43" t="s">
        <v>270</v>
      </c>
      <c r="F83" s="13"/>
    </row>
    <row r="84" spans="1:6" x14ac:dyDescent="0.25">
      <c r="A84" s="41" t="s">
        <v>287</v>
      </c>
      <c r="B84" s="41" t="s">
        <v>288</v>
      </c>
      <c r="C84" s="42">
        <v>82</v>
      </c>
      <c r="D84" s="42">
        <v>205</v>
      </c>
      <c r="E84" s="43" t="s">
        <v>132</v>
      </c>
      <c r="F84" s="13"/>
    </row>
    <row r="85" spans="1:6" x14ac:dyDescent="0.25">
      <c r="A85" s="41" t="s">
        <v>289</v>
      </c>
      <c r="B85" s="41" t="s">
        <v>290</v>
      </c>
      <c r="C85" s="42">
        <v>25</v>
      </c>
      <c r="D85" s="42">
        <v>63</v>
      </c>
      <c r="E85" s="43" t="s">
        <v>132</v>
      </c>
      <c r="F85" s="13"/>
    </row>
    <row r="86" spans="1:6" x14ac:dyDescent="0.25">
      <c r="A86" s="41" t="s">
        <v>291</v>
      </c>
      <c r="B86" s="41" t="s">
        <v>292</v>
      </c>
      <c r="C86" s="42">
        <v>25</v>
      </c>
      <c r="D86" s="42">
        <v>63</v>
      </c>
      <c r="E86" s="43" t="s">
        <v>132</v>
      </c>
      <c r="F86" s="13"/>
    </row>
    <row r="87" spans="1:6" x14ac:dyDescent="0.25">
      <c r="A87" s="41" t="s">
        <v>293</v>
      </c>
      <c r="B87" s="41" t="s">
        <v>294</v>
      </c>
      <c r="C87" s="42">
        <v>1</v>
      </c>
      <c r="D87" s="42">
        <v>3</v>
      </c>
      <c r="E87" s="43" t="s">
        <v>270</v>
      </c>
      <c r="F87" s="13"/>
    </row>
    <row r="88" spans="1:6" x14ac:dyDescent="0.25">
      <c r="A88" s="41" t="s">
        <v>295</v>
      </c>
      <c r="B88" s="41" t="s">
        <v>296</v>
      </c>
      <c r="C88" s="42">
        <v>7579</v>
      </c>
      <c r="D88" s="42">
        <v>18947</v>
      </c>
      <c r="E88" s="43" t="s">
        <v>132</v>
      </c>
      <c r="F88" s="13"/>
    </row>
    <row r="89" spans="1:6" x14ac:dyDescent="0.25">
      <c r="A89" s="41" t="s">
        <v>297</v>
      </c>
      <c r="B89" s="41" t="s">
        <v>298</v>
      </c>
      <c r="C89" s="42">
        <v>1</v>
      </c>
      <c r="D89" s="42">
        <v>3</v>
      </c>
      <c r="E89" s="43" t="s">
        <v>132</v>
      </c>
      <c r="F89" s="13"/>
    </row>
    <row r="90" spans="1:6" x14ac:dyDescent="0.25">
      <c r="A90" s="41" t="s">
        <v>299</v>
      </c>
      <c r="B90" s="41" t="s">
        <v>300</v>
      </c>
      <c r="C90" s="42">
        <v>579</v>
      </c>
      <c r="D90" s="42">
        <v>1449</v>
      </c>
      <c r="E90" s="43" t="s">
        <v>132</v>
      </c>
      <c r="F90" s="13"/>
    </row>
    <row r="91" spans="1:6" x14ac:dyDescent="0.25">
      <c r="A91" s="41" t="s">
        <v>301</v>
      </c>
      <c r="B91" s="41" t="s">
        <v>302</v>
      </c>
      <c r="C91" s="42">
        <v>7371</v>
      </c>
      <c r="D91" s="42">
        <v>18429</v>
      </c>
      <c r="E91" s="43" t="s">
        <v>132</v>
      </c>
      <c r="F91" s="13"/>
    </row>
    <row r="92" spans="1:6" x14ac:dyDescent="0.25">
      <c r="A92" s="41" t="s">
        <v>303</v>
      </c>
      <c r="B92" s="44" t="s">
        <v>304</v>
      </c>
      <c r="C92" s="42">
        <v>1</v>
      </c>
      <c r="D92" s="42">
        <v>3</v>
      </c>
      <c r="E92" s="43" t="s">
        <v>270</v>
      </c>
      <c r="F92" s="13"/>
    </row>
    <row r="93" spans="1:6" x14ac:dyDescent="0.25">
      <c r="A93" s="41" t="s">
        <v>305</v>
      </c>
      <c r="B93" s="44" t="s">
        <v>306</v>
      </c>
      <c r="C93" s="42">
        <v>1</v>
      </c>
      <c r="D93" s="42">
        <v>3</v>
      </c>
      <c r="E93" s="43" t="s">
        <v>270</v>
      </c>
      <c r="F93" s="13"/>
    </row>
    <row r="94" spans="1:6" x14ac:dyDescent="0.25">
      <c r="A94" s="41" t="s">
        <v>307</v>
      </c>
      <c r="B94" s="44" t="s">
        <v>308</v>
      </c>
      <c r="C94" s="42">
        <v>1</v>
      </c>
      <c r="D94" s="42">
        <v>3</v>
      </c>
      <c r="E94" s="43" t="s">
        <v>132</v>
      </c>
      <c r="F94" s="13"/>
    </row>
    <row r="95" spans="1:6" x14ac:dyDescent="0.25">
      <c r="A95" s="41" t="s">
        <v>309</v>
      </c>
      <c r="B95" s="44" t="s">
        <v>310</v>
      </c>
      <c r="C95" s="42">
        <v>1</v>
      </c>
      <c r="D95" s="42">
        <v>3</v>
      </c>
      <c r="E95" s="43" t="s">
        <v>270</v>
      </c>
      <c r="F95" s="13"/>
    </row>
    <row r="96" spans="1:6" x14ac:dyDescent="0.25">
      <c r="A96" s="41" t="s">
        <v>311</v>
      </c>
      <c r="B96" s="44" t="s">
        <v>312</v>
      </c>
      <c r="C96" s="42">
        <v>1</v>
      </c>
      <c r="D96" s="42">
        <v>3</v>
      </c>
      <c r="E96" s="43" t="s">
        <v>270</v>
      </c>
      <c r="F96" s="13"/>
    </row>
    <row r="97" spans="1:6" x14ac:dyDescent="0.25">
      <c r="A97" s="41" t="s">
        <v>313</v>
      </c>
      <c r="B97" s="44" t="s">
        <v>314</v>
      </c>
      <c r="C97" s="42">
        <v>1</v>
      </c>
      <c r="D97" s="42">
        <v>3</v>
      </c>
      <c r="E97" s="43" t="s">
        <v>270</v>
      </c>
      <c r="F97" s="13"/>
    </row>
    <row r="98" spans="1:6" x14ac:dyDescent="0.25">
      <c r="A98" s="41" t="s">
        <v>315</v>
      </c>
      <c r="B98" s="41" t="s">
        <v>316</v>
      </c>
      <c r="C98" s="42">
        <v>6</v>
      </c>
      <c r="D98" s="42">
        <v>15</v>
      </c>
      <c r="E98" s="43" t="s">
        <v>270</v>
      </c>
      <c r="F98" s="13"/>
    </row>
    <row r="99" spans="1:6" x14ac:dyDescent="0.25">
      <c r="A99" s="41" t="s">
        <v>317</v>
      </c>
      <c r="B99" s="41" t="s">
        <v>318</v>
      </c>
      <c r="C99" s="42">
        <v>1</v>
      </c>
      <c r="D99" s="42">
        <v>3</v>
      </c>
      <c r="E99" s="43" t="s">
        <v>270</v>
      </c>
      <c r="F99" s="13"/>
    </row>
    <row r="100" spans="1:6" x14ac:dyDescent="0.25">
      <c r="A100" s="41" t="s">
        <v>319</v>
      </c>
      <c r="B100" s="41" t="s">
        <v>320</v>
      </c>
      <c r="C100" s="42">
        <v>6</v>
      </c>
      <c r="D100" s="42">
        <v>15</v>
      </c>
      <c r="E100" s="43" t="s">
        <v>270</v>
      </c>
      <c r="F100" s="13"/>
    </row>
    <row r="101" spans="1:6" x14ac:dyDescent="0.25">
      <c r="A101" s="41" t="s">
        <v>321</v>
      </c>
      <c r="B101" s="41" t="s">
        <v>322</v>
      </c>
      <c r="C101" s="42">
        <v>1</v>
      </c>
      <c r="D101" s="42">
        <v>3</v>
      </c>
      <c r="E101" s="43" t="s">
        <v>270</v>
      </c>
      <c r="F101" s="13"/>
    </row>
    <row r="102" spans="1:6" x14ac:dyDescent="0.25">
      <c r="A102" s="41" t="s">
        <v>323</v>
      </c>
      <c r="B102" s="41" t="s">
        <v>324</v>
      </c>
      <c r="C102" s="42">
        <v>1</v>
      </c>
      <c r="D102" s="42">
        <v>3</v>
      </c>
      <c r="E102" s="43" t="s">
        <v>270</v>
      </c>
      <c r="F102" s="13"/>
    </row>
    <row r="103" spans="1:6" x14ac:dyDescent="0.25">
      <c r="A103" s="41" t="s">
        <v>325</v>
      </c>
      <c r="B103" s="41" t="s">
        <v>326</v>
      </c>
      <c r="C103" s="42">
        <v>1</v>
      </c>
      <c r="D103" s="42">
        <v>3</v>
      </c>
      <c r="E103" s="43" t="s">
        <v>270</v>
      </c>
      <c r="F103" s="13"/>
    </row>
    <row r="104" spans="1:6" x14ac:dyDescent="0.25">
      <c r="A104" s="41" t="s">
        <v>327</v>
      </c>
      <c r="B104" s="41" t="s">
        <v>320</v>
      </c>
      <c r="C104" s="42">
        <v>1</v>
      </c>
      <c r="D104" s="42">
        <v>3</v>
      </c>
      <c r="E104" s="43" t="s">
        <v>270</v>
      </c>
      <c r="F104" s="13"/>
    </row>
    <row r="105" spans="1:6" x14ac:dyDescent="0.25">
      <c r="A105" s="41" t="s">
        <v>328</v>
      </c>
      <c r="B105" s="29" t="s">
        <v>329</v>
      </c>
      <c r="C105" s="42">
        <v>1</v>
      </c>
      <c r="D105" s="42">
        <v>3</v>
      </c>
      <c r="E105" s="43" t="s">
        <v>270</v>
      </c>
      <c r="F105" s="13"/>
    </row>
    <row r="106" spans="1:6" x14ac:dyDescent="0.25">
      <c r="A106" s="41" t="s">
        <v>330</v>
      </c>
      <c r="B106" s="29" t="s">
        <v>331</v>
      </c>
      <c r="C106" s="42">
        <v>1</v>
      </c>
      <c r="D106" s="42">
        <v>3</v>
      </c>
      <c r="E106" s="43" t="s">
        <v>132</v>
      </c>
      <c r="F106" s="13"/>
    </row>
    <row r="107" spans="1:6" x14ac:dyDescent="0.25">
      <c r="A107" s="41" t="s">
        <v>332</v>
      </c>
      <c r="B107" s="41" t="s">
        <v>333</v>
      </c>
      <c r="C107" s="42">
        <v>84</v>
      </c>
      <c r="D107" s="42">
        <v>210</v>
      </c>
      <c r="E107" s="43" t="s">
        <v>132</v>
      </c>
      <c r="F107" s="13"/>
    </row>
    <row r="108" spans="1:6" x14ac:dyDescent="0.25">
      <c r="A108" s="37"/>
      <c r="B108" s="38" t="s">
        <v>334</v>
      </c>
      <c r="C108" s="39"/>
      <c r="D108" s="39"/>
      <c r="E108" s="40"/>
      <c r="F108" s="39" t="s">
        <v>129</v>
      </c>
    </row>
    <row r="109" spans="1:6" x14ac:dyDescent="0.25">
      <c r="A109" s="41" t="s">
        <v>335</v>
      </c>
      <c r="B109" s="41" t="s">
        <v>336</v>
      </c>
      <c r="C109" s="42">
        <v>18390</v>
      </c>
      <c r="D109" s="42">
        <v>45975</v>
      </c>
      <c r="E109" s="43" t="s">
        <v>132</v>
      </c>
      <c r="F109" s="13"/>
    </row>
    <row r="110" spans="1:6" x14ac:dyDescent="0.25">
      <c r="A110" s="41" t="s">
        <v>337</v>
      </c>
      <c r="B110" s="41" t="s">
        <v>338</v>
      </c>
      <c r="C110" s="42">
        <v>73</v>
      </c>
      <c r="D110" s="42">
        <v>183</v>
      </c>
      <c r="E110" s="43" t="s">
        <v>132</v>
      </c>
      <c r="F110" s="13"/>
    </row>
    <row r="111" spans="1:6" x14ac:dyDescent="0.25">
      <c r="A111" s="41" t="s">
        <v>339</v>
      </c>
      <c r="B111" s="41" t="s">
        <v>340</v>
      </c>
      <c r="C111" s="42">
        <v>1</v>
      </c>
      <c r="D111" s="42">
        <v>3</v>
      </c>
      <c r="E111" s="43" t="s">
        <v>132</v>
      </c>
      <c r="F111" s="13"/>
    </row>
    <row r="112" spans="1:6" x14ac:dyDescent="0.25">
      <c r="A112" s="41" t="s">
        <v>341</v>
      </c>
      <c r="B112" s="41" t="s">
        <v>342</v>
      </c>
      <c r="C112" s="42">
        <v>1</v>
      </c>
      <c r="D112" s="42">
        <v>3</v>
      </c>
      <c r="E112" s="43" t="s">
        <v>132</v>
      </c>
      <c r="F112" s="13"/>
    </row>
    <row r="113" spans="1:6" x14ac:dyDescent="0.25">
      <c r="A113" s="41" t="s">
        <v>343</v>
      </c>
      <c r="B113" s="41" t="s">
        <v>344</v>
      </c>
      <c r="C113" s="42">
        <v>955</v>
      </c>
      <c r="D113" s="42">
        <v>2389</v>
      </c>
      <c r="E113" s="43" t="s">
        <v>132</v>
      </c>
      <c r="F113" s="13"/>
    </row>
    <row r="114" spans="1:6" x14ac:dyDescent="0.25">
      <c r="A114" s="41" t="s">
        <v>345</v>
      </c>
      <c r="B114" s="41" t="s">
        <v>346</v>
      </c>
      <c r="C114" s="42">
        <v>1078</v>
      </c>
      <c r="D114" s="42">
        <v>2695</v>
      </c>
      <c r="E114" s="43" t="s">
        <v>132</v>
      </c>
      <c r="F114" s="13"/>
    </row>
    <row r="115" spans="1:6" x14ac:dyDescent="0.25">
      <c r="A115" s="41" t="s">
        <v>347</v>
      </c>
      <c r="B115" s="41" t="s">
        <v>348</v>
      </c>
      <c r="C115" s="42">
        <v>328</v>
      </c>
      <c r="D115" s="42">
        <v>820</v>
      </c>
      <c r="E115" s="43" t="s">
        <v>132</v>
      </c>
      <c r="F115" s="13"/>
    </row>
    <row r="116" spans="1:6" x14ac:dyDescent="0.25">
      <c r="A116" s="41" t="s">
        <v>349</v>
      </c>
      <c r="B116" s="44" t="s">
        <v>350</v>
      </c>
      <c r="C116" s="42">
        <v>123</v>
      </c>
      <c r="D116" s="42">
        <v>307</v>
      </c>
      <c r="E116" s="43" t="s">
        <v>132</v>
      </c>
      <c r="F116" s="13"/>
    </row>
    <row r="117" spans="1:6" x14ac:dyDescent="0.25">
      <c r="A117" s="41" t="s">
        <v>351</v>
      </c>
      <c r="B117" s="44" t="s">
        <v>352</v>
      </c>
      <c r="C117" s="42">
        <v>1</v>
      </c>
      <c r="D117" s="42">
        <v>3</v>
      </c>
      <c r="E117" s="43" t="s">
        <v>132</v>
      </c>
      <c r="F117" s="13"/>
    </row>
    <row r="118" spans="1:6" x14ac:dyDescent="0.25">
      <c r="A118" s="41" t="s">
        <v>353</v>
      </c>
      <c r="B118" s="41" t="s">
        <v>354</v>
      </c>
      <c r="C118" s="42">
        <v>1</v>
      </c>
      <c r="D118" s="42">
        <v>3</v>
      </c>
      <c r="E118" s="43" t="s">
        <v>132</v>
      </c>
      <c r="F118" s="13"/>
    </row>
    <row r="119" spans="1:6" x14ac:dyDescent="0.25">
      <c r="A119" s="41" t="s">
        <v>355</v>
      </c>
      <c r="B119" s="41" t="s">
        <v>356</v>
      </c>
      <c r="C119" s="42">
        <v>1</v>
      </c>
      <c r="D119" s="42">
        <v>3</v>
      </c>
      <c r="E119" s="43" t="s">
        <v>132</v>
      </c>
      <c r="F119" s="13"/>
    </row>
    <row r="120" spans="1:6" x14ac:dyDescent="0.25">
      <c r="A120" s="41" t="s">
        <v>357</v>
      </c>
      <c r="B120" s="41" t="s">
        <v>358</v>
      </c>
      <c r="C120" s="42">
        <v>1</v>
      </c>
      <c r="D120" s="42">
        <v>3</v>
      </c>
      <c r="E120" s="43" t="s">
        <v>132</v>
      </c>
      <c r="F120" s="13"/>
    </row>
    <row r="121" spans="1:6" x14ac:dyDescent="0.25">
      <c r="A121" s="41" t="s">
        <v>359</v>
      </c>
      <c r="B121" s="41" t="s">
        <v>360</v>
      </c>
      <c r="C121" s="42">
        <v>1</v>
      </c>
      <c r="D121" s="42">
        <v>3</v>
      </c>
      <c r="E121" s="43" t="s">
        <v>132</v>
      </c>
      <c r="F121" s="13"/>
    </row>
    <row r="122" spans="1:6" x14ac:dyDescent="0.25">
      <c r="A122" s="41" t="s">
        <v>361</v>
      </c>
      <c r="B122" s="41" t="s">
        <v>362</v>
      </c>
      <c r="C122" s="42">
        <v>1</v>
      </c>
      <c r="D122" s="42">
        <v>3</v>
      </c>
      <c r="E122" s="43" t="s">
        <v>132</v>
      </c>
      <c r="F122" s="13"/>
    </row>
    <row r="123" spans="1:6" x14ac:dyDescent="0.25">
      <c r="A123" s="41" t="s">
        <v>363</v>
      </c>
      <c r="B123" s="41" t="s">
        <v>364</v>
      </c>
      <c r="C123" s="42">
        <v>1</v>
      </c>
      <c r="D123" s="42">
        <v>3</v>
      </c>
      <c r="E123" s="43" t="s">
        <v>132</v>
      </c>
      <c r="F123" s="13"/>
    </row>
    <row r="124" spans="1:6" x14ac:dyDescent="0.25">
      <c r="A124" s="41" t="s">
        <v>365</v>
      </c>
      <c r="B124" s="41" t="s">
        <v>366</v>
      </c>
      <c r="C124" s="42">
        <v>1</v>
      </c>
      <c r="D124" s="42">
        <v>3</v>
      </c>
      <c r="E124" s="43" t="s">
        <v>132</v>
      </c>
      <c r="F124" s="13"/>
    </row>
    <row r="125" spans="1:6" x14ac:dyDescent="0.25">
      <c r="A125" s="41" t="s">
        <v>367</v>
      </c>
      <c r="B125" s="44" t="s">
        <v>368</v>
      </c>
      <c r="C125" s="42">
        <v>343</v>
      </c>
      <c r="D125" s="42">
        <v>859</v>
      </c>
      <c r="E125" s="43" t="s">
        <v>132</v>
      </c>
      <c r="F125" s="13"/>
    </row>
    <row r="126" spans="1:6" x14ac:dyDescent="0.25">
      <c r="A126" s="41" t="s">
        <v>369</v>
      </c>
      <c r="B126" s="41" t="s">
        <v>370</v>
      </c>
      <c r="C126" s="42">
        <v>1</v>
      </c>
      <c r="D126" s="42">
        <v>3</v>
      </c>
      <c r="E126" s="43" t="s">
        <v>132</v>
      </c>
      <c r="F126" s="13"/>
    </row>
    <row r="127" spans="1:6" x14ac:dyDescent="0.25">
      <c r="A127" s="41" t="s">
        <v>371</v>
      </c>
      <c r="B127" s="41" t="s">
        <v>372</v>
      </c>
      <c r="C127" s="42">
        <v>59</v>
      </c>
      <c r="D127" s="42">
        <v>147</v>
      </c>
      <c r="E127" s="43" t="s">
        <v>132</v>
      </c>
      <c r="F127" s="13"/>
    </row>
    <row r="128" spans="1:6" x14ac:dyDescent="0.25">
      <c r="A128" s="41" t="s">
        <v>373</v>
      </c>
      <c r="B128" s="41" t="s">
        <v>374</v>
      </c>
      <c r="C128" s="42">
        <v>794</v>
      </c>
      <c r="D128" s="42">
        <v>1985</v>
      </c>
      <c r="E128" s="43" t="s">
        <v>132</v>
      </c>
      <c r="F128" s="13"/>
    </row>
    <row r="129" spans="1:6" x14ac:dyDescent="0.25">
      <c r="A129" s="41" t="s">
        <v>375</v>
      </c>
      <c r="B129" s="45" t="s">
        <v>376</v>
      </c>
      <c r="C129" s="42">
        <v>1</v>
      </c>
      <c r="D129" s="42">
        <v>3</v>
      </c>
      <c r="E129" s="43" t="s">
        <v>132</v>
      </c>
      <c r="F129" s="13"/>
    </row>
    <row r="130" spans="1:6" x14ac:dyDescent="0.25">
      <c r="A130" s="37"/>
      <c r="B130" s="38" t="s">
        <v>377</v>
      </c>
      <c r="C130" s="39"/>
      <c r="D130" s="39"/>
      <c r="E130" s="40"/>
      <c r="F130" s="39" t="s">
        <v>129</v>
      </c>
    </row>
    <row r="131" spans="1:6" x14ac:dyDescent="0.25">
      <c r="A131" s="41" t="s">
        <v>378</v>
      </c>
      <c r="B131" s="41" t="s">
        <v>379</v>
      </c>
      <c r="C131" s="42">
        <v>69</v>
      </c>
      <c r="D131" s="42">
        <v>173</v>
      </c>
      <c r="E131" s="43" t="s">
        <v>132</v>
      </c>
      <c r="F131" s="13"/>
    </row>
    <row r="132" spans="1:6" x14ac:dyDescent="0.25">
      <c r="A132" s="41" t="s">
        <v>380</v>
      </c>
      <c r="B132" s="41" t="s">
        <v>381</v>
      </c>
      <c r="C132" s="42">
        <v>1</v>
      </c>
      <c r="D132" s="42">
        <v>3</v>
      </c>
      <c r="E132" s="43" t="s">
        <v>270</v>
      </c>
      <c r="F132" s="13"/>
    </row>
    <row r="133" spans="1:6" x14ac:dyDescent="0.25">
      <c r="A133" s="41" t="s">
        <v>382</v>
      </c>
      <c r="B133" s="41" t="s">
        <v>383</v>
      </c>
      <c r="C133" s="42">
        <v>1</v>
      </c>
      <c r="D133" s="42">
        <v>3</v>
      </c>
      <c r="E133" s="43" t="s">
        <v>270</v>
      </c>
      <c r="F133" s="13"/>
    </row>
    <row r="134" spans="1:6" x14ac:dyDescent="0.25">
      <c r="A134" s="41" t="s">
        <v>384</v>
      </c>
      <c r="B134" s="41" t="s">
        <v>385</v>
      </c>
      <c r="C134" s="42">
        <v>1</v>
      </c>
      <c r="D134" s="42">
        <v>3</v>
      </c>
      <c r="E134" s="43" t="s">
        <v>270</v>
      </c>
      <c r="F134" s="13"/>
    </row>
    <row r="135" spans="1:6" x14ac:dyDescent="0.25">
      <c r="A135" s="41" t="s">
        <v>386</v>
      </c>
      <c r="B135" s="41" t="s">
        <v>387</v>
      </c>
      <c r="C135" s="42">
        <v>265</v>
      </c>
      <c r="D135" s="42">
        <v>662</v>
      </c>
      <c r="E135" s="43" t="s">
        <v>132</v>
      </c>
      <c r="F135" s="13"/>
    </row>
    <row r="136" spans="1:6" x14ac:dyDescent="0.25">
      <c r="A136" s="41" t="s">
        <v>388</v>
      </c>
      <c r="B136" s="41" t="s">
        <v>389</v>
      </c>
      <c r="C136" s="42">
        <v>13</v>
      </c>
      <c r="D136" s="42">
        <v>32</v>
      </c>
      <c r="E136" s="43" t="s">
        <v>132</v>
      </c>
      <c r="F136" s="13"/>
    </row>
    <row r="137" spans="1:6" x14ac:dyDescent="0.25">
      <c r="A137" s="41" t="s">
        <v>390</v>
      </c>
      <c r="B137" s="41" t="s">
        <v>391</v>
      </c>
      <c r="C137" s="42">
        <v>13</v>
      </c>
      <c r="D137" s="42">
        <v>32</v>
      </c>
      <c r="E137" s="43" t="s">
        <v>132</v>
      </c>
      <c r="F137" s="13"/>
    </row>
    <row r="138" spans="1:6" x14ac:dyDescent="0.25">
      <c r="A138" s="41" t="s">
        <v>392</v>
      </c>
      <c r="B138" s="41" t="s">
        <v>393</v>
      </c>
      <c r="C138" s="42">
        <v>38</v>
      </c>
      <c r="D138" s="42">
        <v>95</v>
      </c>
      <c r="E138" s="43" t="s">
        <v>132</v>
      </c>
      <c r="F138" s="13"/>
    </row>
    <row r="139" spans="1:6" x14ac:dyDescent="0.25">
      <c r="A139" s="41" t="s">
        <v>394</v>
      </c>
      <c r="B139" s="41" t="s">
        <v>395</v>
      </c>
      <c r="C139" s="42">
        <v>126</v>
      </c>
      <c r="D139" s="42">
        <v>315</v>
      </c>
      <c r="E139" s="43" t="s">
        <v>132</v>
      </c>
      <c r="F139" s="13"/>
    </row>
    <row r="140" spans="1:6" x14ac:dyDescent="0.25">
      <c r="A140" s="41" t="s">
        <v>396</v>
      </c>
      <c r="B140" s="41" t="s">
        <v>397</v>
      </c>
      <c r="C140" s="42">
        <v>6</v>
      </c>
      <c r="D140" s="42">
        <v>15</v>
      </c>
      <c r="E140" s="43" t="s">
        <v>132</v>
      </c>
      <c r="F140" s="13"/>
    </row>
    <row r="141" spans="1:6" x14ac:dyDescent="0.25">
      <c r="A141" s="41" t="s">
        <v>398</v>
      </c>
      <c r="B141" s="41" t="s">
        <v>399</v>
      </c>
      <c r="C141" s="42">
        <v>164</v>
      </c>
      <c r="D141" s="42">
        <v>410</v>
      </c>
      <c r="E141" s="43" t="s">
        <v>132</v>
      </c>
      <c r="F141" s="13"/>
    </row>
    <row r="142" spans="1:6" x14ac:dyDescent="0.25">
      <c r="A142" s="41" t="s">
        <v>400</v>
      </c>
      <c r="B142" s="41" t="s">
        <v>401</v>
      </c>
      <c r="C142" s="42">
        <v>221</v>
      </c>
      <c r="D142" s="42">
        <v>552</v>
      </c>
      <c r="E142" s="43" t="s">
        <v>132</v>
      </c>
      <c r="F142" s="13"/>
    </row>
    <row r="143" spans="1:6" x14ac:dyDescent="0.25">
      <c r="A143" s="41" t="s">
        <v>402</v>
      </c>
      <c r="B143" s="44" t="s">
        <v>403</v>
      </c>
      <c r="C143" s="42">
        <v>6</v>
      </c>
      <c r="D143" s="42">
        <v>15</v>
      </c>
      <c r="E143" s="43" t="s">
        <v>132</v>
      </c>
      <c r="F143" s="13"/>
    </row>
    <row r="144" spans="1:6" x14ac:dyDescent="0.25">
      <c r="A144" s="41" t="s">
        <v>404</v>
      </c>
      <c r="B144" s="41" t="s">
        <v>405</v>
      </c>
      <c r="C144" s="42">
        <v>13</v>
      </c>
      <c r="D144" s="42">
        <v>32</v>
      </c>
      <c r="E144" s="43" t="s">
        <v>132</v>
      </c>
      <c r="F144" s="13"/>
    </row>
    <row r="145" spans="1:6" x14ac:dyDescent="0.25">
      <c r="A145" s="41" t="s">
        <v>406</v>
      </c>
      <c r="B145" s="41" t="s">
        <v>407</v>
      </c>
      <c r="C145" s="42">
        <v>19</v>
      </c>
      <c r="D145" s="42">
        <v>47</v>
      </c>
      <c r="E145" s="43" t="s">
        <v>132</v>
      </c>
      <c r="F145" s="13"/>
    </row>
    <row r="146" spans="1:6" x14ac:dyDescent="0.25">
      <c r="A146" s="41" t="s">
        <v>408</v>
      </c>
      <c r="B146" s="41" t="s">
        <v>409</v>
      </c>
      <c r="C146" s="42">
        <v>13</v>
      </c>
      <c r="D146" s="42">
        <v>32</v>
      </c>
      <c r="E146" s="43" t="s">
        <v>132</v>
      </c>
      <c r="F146" s="13"/>
    </row>
    <row r="147" spans="1:6" x14ac:dyDescent="0.25">
      <c r="A147" s="41" t="s">
        <v>410</v>
      </c>
      <c r="B147" s="44" t="s">
        <v>411</v>
      </c>
      <c r="C147" s="42">
        <v>1</v>
      </c>
      <c r="D147" s="42">
        <v>3</v>
      </c>
      <c r="E147" s="43" t="s">
        <v>132</v>
      </c>
      <c r="F147" s="13"/>
    </row>
    <row r="148" spans="1:6" x14ac:dyDescent="0.25">
      <c r="A148" s="41" t="s">
        <v>412</v>
      </c>
      <c r="B148" s="44" t="s">
        <v>413</v>
      </c>
      <c r="C148" s="42">
        <v>1</v>
      </c>
      <c r="D148" s="42">
        <v>3</v>
      </c>
      <c r="E148" s="43" t="s">
        <v>132</v>
      </c>
      <c r="F148" s="13"/>
    </row>
    <row r="149" spans="1:6" x14ac:dyDescent="0.25">
      <c r="A149" s="41" t="s">
        <v>414</v>
      </c>
      <c r="B149" s="44" t="s">
        <v>415</v>
      </c>
      <c r="C149" s="42">
        <v>6</v>
      </c>
      <c r="D149" s="42">
        <v>15</v>
      </c>
      <c r="E149" s="43" t="s">
        <v>416</v>
      </c>
      <c r="F149" s="13"/>
    </row>
    <row r="150" spans="1:6" x14ac:dyDescent="0.25">
      <c r="A150" s="41" t="s">
        <v>417</v>
      </c>
      <c r="B150" s="41" t="s">
        <v>418</v>
      </c>
      <c r="C150" s="42">
        <v>201</v>
      </c>
      <c r="D150" s="42">
        <v>503</v>
      </c>
      <c r="E150" s="43" t="s">
        <v>132</v>
      </c>
      <c r="F150" s="13"/>
    </row>
    <row r="151" spans="1:6" x14ac:dyDescent="0.25">
      <c r="A151" s="41" t="s">
        <v>419</v>
      </c>
      <c r="B151" s="41" t="s">
        <v>420</v>
      </c>
      <c r="C151" s="42">
        <v>246</v>
      </c>
      <c r="D151" s="42">
        <v>615</v>
      </c>
      <c r="E151" s="43" t="s">
        <v>132</v>
      </c>
      <c r="F151" s="13"/>
    </row>
    <row r="152" spans="1:6" x14ac:dyDescent="0.25">
      <c r="A152" s="41" t="s">
        <v>421</v>
      </c>
      <c r="B152" s="41" t="s">
        <v>422</v>
      </c>
      <c r="C152" s="42">
        <v>113</v>
      </c>
      <c r="D152" s="42">
        <v>283</v>
      </c>
      <c r="E152" s="43" t="s">
        <v>132</v>
      </c>
      <c r="F152" s="13"/>
    </row>
    <row r="153" spans="1:6" x14ac:dyDescent="0.25">
      <c r="A153" s="41" t="s">
        <v>423</v>
      </c>
      <c r="B153" s="41" t="s">
        <v>424</v>
      </c>
      <c r="C153" s="42">
        <v>246</v>
      </c>
      <c r="D153" s="42">
        <v>615</v>
      </c>
      <c r="E153" s="43" t="s">
        <v>132</v>
      </c>
      <c r="F153" s="13"/>
    </row>
    <row r="154" spans="1:6" x14ac:dyDescent="0.25">
      <c r="A154" s="41" t="s">
        <v>425</v>
      </c>
      <c r="B154" s="41" t="s">
        <v>426</v>
      </c>
      <c r="C154" s="42">
        <v>844</v>
      </c>
      <c r="D154" s="42">
        <v>2110</v>
      </c>
      <c r="E154" s="43" t="s">
        <v>132</v>
      </c>
      <c r="F154" s="13"/>
    </row>
    <row r="155" spans="1:6" x14ac:dyDescent="0.25">
      <c r="A155" s="41" t="s">
        <v>427</v>
      </c>
      <c r="B155" s="41" t="s">
        <v>428</v>
      </c>
      <c r="C155" s="42">
        <v>1</v>
      </c>
      <c r="D155" s="42">
        <v>3</v>
      </c>
      <c r="E155" s="43" t="s">
        <v>132</v>
      </c>
      <c r="F155" s="13"/>
    </row>
    <row r="156" spans="1:6" x14ac:dyDescent="0.25">
      <c r="A156" s="41" t="s">
        <v>429</v>
      </c>
      <c r="B156" s="41" t="s">
        <v>430</v>
      </c>
      <c r="C156" s="42">
        <v>208</v>
      </c>
      <c r="D156" s="42">
        <v>520</v>
      </c>
      <c r="E156" s="43" t="s">
        <v>132</v>
      </c>
      <c r="F156" s="13"/>
    </row>
    <row r="157" spans="1:6" x14ac:dyDescent="0.25">
      <c r="A157" s="41" t="s">
        <v>431</v>
      </c>
      <c r="B157" s="44" t="s">
        <v>432</v>
      </c>
      <c r="C157" s="42">
        <v>1</v>
      </c>
      <c r="D157" s="42">
        <v>3</v>
      </c>
      <c r="E157" s="43" t="s">
        <v>132</v>
      </c>
      <c r="F157" s="13"/>
    </row>
    <row r="158" spans="1:6" x14ac:dyDescent="0.25">
      <c r="A158" s="41" t="s">
        <v>433</v>
      </c>
      <c r="B158" s="41" t="s">
        <v>434</v>
      </c>
      <c r="C158" s="42">
        <v>51</v>
      </c>
      <c r="D158" s="42">
        <v>127</v>
      </c>
      <c r="E158" s="43" t="s">
        <v>270</v>
      </c>
      <c r="F158" s="13"/>
    </row>
    <row r="159" spans="1:6" x14ac:dyDescent="0.25">
      <c r="A159" s="41" t="s">
        <v>435</v>
      </c>
      <c r="B159" s="41" t="s">
        <v>436</v>
      </c>
      <c r="C159" s="42">
        <v>101</v>
      </c>
      <c r="D159" s="42">
        <v>252</v>
      </c>
      <c r="E159" s="43" t="s">
        <v>132</v>
      </c>
      <c r="F159" s="13"/>
    </row>
    <row r="160" spans="1:6" x14ac:dyDescent="0.25">
      <c r="A160" s="41" t="s">
        <v>437</v>
      </c>
      <c r="B160" s="41" t="s">
        <v>438</v>
      </c>
      <c r="C160" s="42">
        <v>1</v>
      </c>
      <c r="D160" s="42">
        <v>3</v>
      </c>
      <c r="E160" s="43" t="s">
        <v>416</v>
      </c>
      <c r="F160" s="13"/>
    </row>
    <row r="161" spans="1:6" x14ac:dyDescent="0.25">
      <c r="A161" s="41" t="s">
        <v>439</v>
      </c>
      <c r="B161" s="41" t="s">
        <v>440</v>
      </c>
      <c r="C161" s="42">
        <v>157</v>
      </c>
      <c r="D161" s="42">
        <v>393</v>
      </c>
      <c r="E161" s="43" t="s">
        <v>132</v>
      </c>
      <c r="F161" s="13"/>
    </row>
    <row r="162" spans="1:6" x14ac:dyDescent="0.25">
      <c r="A162" s="41" t="s">
        <v>441</v>
      </c>
      <c r="B162" s="41" t="s">
        <v>442</v>
      </c>
      <c r="C162" s="42">
        <v>1</v>
      </c>
      <c r="D162" s="42">
        <v>3</v>
      </c>
      <c r="E162" s="43" t="s">
        <v>416</v>
      </c>
      <c r="F162" s="13"/>
    </row>
    <row r="163" spans="1:6" x14ac:dyDescent="0.25">
      <c r="A163" s="41" t="s">
        <v>443</v>
      </c>
      <c r="B163" s="41" t="s">
        <v>444</v>
      </c>
      <c r="C163" s="42">
        <v>6</v>
      </c>
      <c r="D163" s="42">
        <v>15</v>
      </c>
      <c r="E163" s="43" t="s">
        <v>270</v>
      </c>
      <c r="F163" s="13"/>
    </row>
    <row r="164" spans="1:6" x14ac:dyDescent="0.25">
      <c r="A164" s="41" t="s">
        <v>445</v>
      </c>
      <c r="B164" s="44" t="s">
        <v>446</v>
      </c>
      <c r="C164" s="42">
        <v>6</v>
      </c>
      <c r="D164" s="42">
        <v>15</v>
      </c>
      <c r="E164" s="43" t="s">
        <v>270</v>
      </c>
      <c r="F164" s="13"/>
    </row>
    <row r="165" spans="1:6" x14ac:dyDescent="0.25">
      <c r="A165" s="41" t="s">
        <v>447</v>
      </c>
      <c r="B165" s="41" t="s">
        <v>448</v>
      </c>
      <c r="C165" s="42">
        <v>170</v>
      </c>
      <c r="D165" s="42">
        <v>425</v>
      </c>
      <c r="E165" s="43" t="s">
        <v>132</v>
      </c>
      <c r="F165" s="13"/>
    </row>
    <row r="166" spans="1:6" x14ac:dyDescent="0.25">
      <c r="A166" s="41" t="s">
        <v>449</v>
      </c>
      <c r="B166" s="41" t="s">
        <v>450</v>
      </c>
      <c r="C166" s="42">
        <v>44</v>
      </c>
      <c r="D166" s="42">
        <v>110</v>
      </c>
      <c r="E166" s="43" t="s">
        <v>132</v>
      </c>
      <c r="F166" s="13"/>
    </row>
    <row r="167" spans="1:6" x14ac:dyDescent="0.25">
      <c r="A167" s="41" t="s">
        <v>451</v>
      </c>
      <c r="B167" s="44" t="s">
        <v>452</v>
      </c>
      <c r="C167" s="42">
        <v>1</v>
      </c>
      <c r="D167" s="42">
        <v>3</v>
      </c>
      <c r="E167" s="43" t="s">
        <v>132</v>
      </c>
      <c r="F167" s="13"/>
    </row>
    <row r="168" spans="1:6" x14ac:dyDescent="0.25">
      <c r="A168" s="41" t="s">
        <v>453</v>
      </c>
      <c r="B168" s="41" t="s">
        <v>454</v>
      </c>
      <c r="C168" s="42">
        <v>2085</v>
      </c>
      <c r="D168" s="42">
        <v>5213</v>
      </c>
      <c r="E168" s="43" t="s">
        <v>132</v>
      </c>
      <c r="F168" s="13"/>
    </row>
    <row r="169" spans="1:6" x14ac:dyDescent="0.25">
      <c r="A169" s="41" t="s">
        <v>455</v>
      </c>
      <c r="B169" s="41" t="s">
        <v>456</v>
      </c>
      <c r="C169" s="42">
        <v>321</v>
      </c>
      <c r="D169" s="42">
        <v>803</v>
      </c>
      <c r="E169" s="43" t="s">
        <v>132</v>
      </c>
      <c r="F169" s="13"/>
    </row>
    <row r="170" spans="1:6" x14ac:dyDescent="0.25">
      <c r="A170" s="41" t="s">
        <v>457</v>
      </c>
      <c r="B170" s="44" t="s">
        <v>458</v>
      </c>
      <c r="C170" s="42">
        <v>75</v>
      </c>
      <c r="D170" s="42">
        <v>189</v>
      </c>
      <c r="E170" s="43" t="s">
        <v>132</v>
      </c>
      <c r="F170" s="13"/>
    </row>
    <row r="171" spans="1:6" x14ac:dyDescent="0.25">
      <c r="A171" s="41" t="s">
        <v>459</v>
      </c>
      <c r="B171" s="41" t="s">
        <v>460</v>
      </c>
      <c r="C171" s="42">
        <v>214</v>
      </c>
      <c r="D171" s="42">
        <v>535</v>
      </c>
      <c r="E171" s="43" t="s">
        <v>132</v>
      </c>
      <c r="F171" s="13"/>
    </row>
    <row r="172" spans="1:6" x14ac:dyDescent="0.25">
      <c r="A172" s="41" t="s">
        <v>461</v>
      </c>
      <c r="B172" s="41" t="s">
        <v>462</v>
      </c>
      <c r="C172" s="42">
        <v>1185</v>
      </c>
      <c r="D172" s="42">
        <v>2962</v>
      </c>
      <c r="E172" s="43" t="s">
        <v>132</v>
      </c>
      <c r="F172" s="13"/>
    </row>
    <row r="173" spans="1:6" x14ac:dyDescent="0.25">
      <c r="A173" s="41" t="s">
        <v>463</v>
      </c>
      <c r="B173" s="41" t="s">
        <v>464</v>
      </c>
      <c r="C173" s="42">
        <v>1103</v>
      </c>
      <c r="D173" s="42">
        <v>2757</v>
      </c>
      <c r="E173" s="43" t="s">
        <v>132</v>
      </c>
      <c r="F173" s="13"/>
    </row>
    <row r="174" spans="1:6" x14ac:dyDescent="0.25">
      <c r="A174" s="41" t="s">
        <v>465</v>
      </c>
      <c r="B174" s="41" t="s">
        <v>466</v>
      </c>
      <c r="C174" s="42">
        <v>2148</v>
      </c>
      <c r="D174" s="42">
        <v>5370</v>
      </c>
      <c r="E174" s="43" t="s">
        <v>132</v>
      </c>
      <c r="F174" s="13"/>
    </row>
    <row r="175" spans="1:6" x14ac:dyDescent="0.25">
      <c r="A175" s="41" t="s">
        <v>467</v>
      </c>
      <c r="B175" s="44" t="s">
        <v>468</v>
      </c>
      <c r="C175" s="42">
        <v>1</v>
      </c>
      <c r="D175" s="42">
        <v>3</v>
      </c>
      <c r="E175" s="43" t="s">
        <v>132</v>
      </c>
      <c r="F175" s="13"/>
    </row>
    <row r="176" spans="1:6" x14ac:dyDescent="0.25">
      <c r="A176" s="41" t="s">
        <v>469</v>
      </c>
      <c r="B176" s="41" t="s">
        <v>470</v>
      </c>
      <c r="C176" s="42">
        <v>1</v>
      </c>
      <c r="D176" s="42">
        <v>3</v>
      </c>
      <c r="E176" s="43" t="s">
        <v>132</v>
      </c>
      <c r="F176" s="13"/>
    </row>
    <row r="177" spans="1:6" x14ac:dyDescent="0.25">
      <c r="A177" s="41" t="s">
        <v>471</v>
      </c>
      <c r="B177" s="46" t="s">
        <v>472</v>
      </c>
      <c r="C177" s="42">
        <v>1</v>
      </c>
      <c r="D177" s="42">
        <v>3</v>
      </c>
      <c r="E177" s="43" t="s">
        <v>416</v>
      </c>
      <c r="F177" s="13"/>
    </row>
    <row r="178" spans="1:6" x14ac:dyDescent="0.25">
      <c r="A178" s="41" t="s">
        <v>473</v>
      </c>
      <c r="B178" s="47" t="s">
        <v>474</v>
      </c>
      <c r="C178" s="42">
        <v>1</v>
      </c>
      <c r="D178" s="42">
        <v>3</v>
      </c>
      <c r="E178" s="43" t="s">
        <v>416</v>
      </c>
      <c r="F178" s="13"/>
    </row>
    <row r="179" spans="1:6" x14ac:dyDescent="0.25">
      <c r="A179" s="41" t="s">
        <v>475</v>
      </c>
      <c r="B179" s="29" t="s">
        <v>476</v>
      </c>
      <c r="C179" s="42">
        <v>1</v>
      </c>
      <c r="D179" s="42">
        <v>3</v>
      </c>
      <c r="E179" s="43" t="s">
        <v>416</v>
      </c>
      <c r="F179" s="13"/>
    </row>
    <row r="180" spans="1:6" x14ac:dyDescent="0.25">
      <c r="A180" s="37"/>
      <c r="B180" s="38" t="s">
        <v>477</v>
      </c>
      <c r="C180" s="39"/>
      <c r="D180" s="39"/>
      <c r="E180" s="40"/>
      <c r="F180" s="39" t="s">
        <v>129</v>
      </c>
    </row>
    <row r="181" spans="1:6" x14ac:dyDescent="0.25">
      <c r="A181" s="41" t="s">
        <v>478</v>
      </c>
      <c r="B181" s="41" t="s">
        <v>479</v>
      </c>
      <c r="C181" s="42">
        <v>429</v>
      </c>
      <c r="D181" s="42">
        <v>1072</v>
      </c>
      <c r="E181" s="43" t="s">
        <v>132</v>
      </c>
      <c r="F181" s="13"/>
    </row>
    <row r="182" spans="1:6" x14ac:dyDescent="0.25">
      <c r="A182" s="41" t="s">
        <v>480</v>
      </c>
      <c r="B182" s="41" t="s">
        <v>481</v>
      </c>
      <c r="C182" s="42">
        <v>359</v>
      </c>
      <c r="D182" s="42">
        <v>899</v>
      </c>
      <c r="E182" s="43" t="s">
        <v>132</v>
      </c>
      <c r="F182" s="13"/>
    </row>
    <row r="183" spans="1:6" x14ac:dyDescent="0.25">
      <c r="A183" s="41" t="s">
        <v>482</v>
      </c>
      <c r="B183" s="41" t="s">
        <v>483</v>
      </c>
      <c r="C183" s="42">
        <v>391</v>
      </c>
      <c r="D183" s="42">
        <v>977</v>
      </c>
      <c r="E183" s="43" t="s">
        <v>132</v>
      </c>
      <c r="F183" s="13"/>
    </row>
    <row r="184" spans="1:6" x14ac:dyDescent="0.25">
      <c r="A184" s="41" t="s">
        <v>484</v>
      </c>
      <c r="B184" s="41" t="s">
        <v>485</v>
      </c>
      <c r="C184" s="42">
        <v>655</v>
      </c>
      <c r="D184" s="42">
        <v>1639</v>
      </c>
      <c r="E184" s="43" t="s">
        <v>132</v>
      </c>
      <c r="F184" s="13"/>
    </row>
    <row r="185" spans="1:6" x14ac:dyDescent="0.25">
      <c r="A185" s="41" t="s">
        <v>486</v>
      </c>
      <c r="B185" s="41" t="s">
        <v>487</v>
      </c>
      <c r="C185" s="42">
        <v>1071</v>
      </c>
      <c r="D185" s="42">
        <v>2679</v>
      </c>
      <c r="E185" s="43" t="s">
        <v>132</v>
      </c>
      <c r="F185" s="13"/>
    </row>
    <row r="186" spans="1:6" x14ac:dyDescent="0.25">
      <c r="A186" s="41" t="s">
        <v>488</v>
      </c>
      <c r="B186" s="41" t="s">
        <v>489</v>
      </c>
      <c r="C186" s="42">
        <v>1014</v>
      </c>
      <c r="D186" s="42">
        <v>2535</v>
      </c>
      <c r="E186" s="43" t="s">
        <v>132</v>
      </c>
      <c r="F186" s="13"/>
    </row>
    <row r="187" spans="1:6" x14ac:dyDescent="0.25">
      <c r="A187" s="41" t="s">
        <v>490</v>
      </c>
      <c r="B187" s="41" t="s">
        <v>491</v>
      </c>
      <c r="C187" s="42">
        <v>19</v>
      </c>
      <c r="D187" s="42">
        <v>47</v>
      </c>
      <c r="E187" s="43" t="s">
        <v>132</v>
      </c>
      <c r="F187" s="13"/>
    </row>
    <row r="188" spans="1:6" x14ac:dyDescent="0.25">
      <c r="A188" s="41" t="s">
        <v>492</v>
      </c>
      <c r="B188" s="41" t="s">
        <v>493</v>
      </c>
      <c r="C188" s="42">
        <v>113</v>
      </c>
      <c r="D188" s="42">
        <v>283</v>
      </c>
      <c r="E188" s="43" t="s">
        <v>132</v>
      </c>
      <c r="F188" s="13"/>
    </row>
    <row r="189" spans="1:6" x14ac:dyDescent="0.25">
      <c r="A189" s="41" t="s">
        <v>494</v>
      </c>
      <c r="B189" s="41" t="s">
        <v>495</v>
      </c>
      <c r="C189" s="42">
        <v>113</v>
      </c>
      <c r="D189" s="42">
        <v>283</v>
      </c>
      <c r="E189" s="43" t="s">
        <v>132</v>
      </c>
      <c r="F189" s="13"/>
    </row>
    <row r="190" spans="1:6" x14ac:dyDescent="0.25">
      <c r="A190" s="41" t="s">
        <v>496</v>
      </c>
      <c r="B190" s="41" t="s">
        <v>497</v>
      </c>
      <c r="C190" s="42">
        <v>75</v>
      </c>
      <c r="D190" s="42">
        <v>189</v>
      </c>
      <c r="E190" s="43" t="s">
        <v>132</v>
      </c>
      <c r="F190" s="13"/>
    </row>
    <row r="191" spans="1:6" x14ac:dyDescent="0.25">
      <c r="A191" s="41" t="s">
        <v>498</v>
      </c>
      <c r="B191" s="41" t="s">
        <v>499</v>
      </c>
      <c r="C191" s="42">
        <v>31</v>
      </c>
      <c r="D191" s="42">
        <v>79</v>
      </c>
      <c r="E191" s="43" t="s">
        <v>132</v>
      </c>
      <c r="F191" s="13"/>
    </row>
    <row r="192" spans="1:6" x14ac:dyDescent="0.25">
      <c r="A192" s="41" t="s">
        <v>500</v>
      </c>
      <c r="B192" s="41" t="s">
        <v>501</v>
      </c>
      <c r="C192" s="42">
        <v>321</v>
      </c>
      <c r="D192" s="42">
        <v>803</v>
      </c>
      <c r="E192" s="43" t="s">
        <v>132</v>
      </c>
      <c r="F192" s="13"/>
    </row>
    <row r="193" spans="1:6" x14ac:dyDescent="0.25">
      <c r="A193" s="37"/>
      <c r="B193" s="38" t="s">
        <v>502</v>
      </c>
      <c r="C193" s="39"/>
      <c r="D193" s="39"/>
      <c r="E193" s="40"/>
      <c r="F193" s="39" t="s">
        <v>129</v>
      </c>
    </row>
    <row r="194" spans="1:6" x14ac:dyDescent="0.25">
      <c r="A194" s="41" t="s">
        <v>503</v>
      </c>
      <c r="B194" s="41" t="s">
        <v>504</v>
      </c>
      <c r="C194" s="42">
        <v>13</v>
      </c>
      <c r="D194" s="42">
        <v>32</v>
      </c>
      <c r="E194" s="43" t="s">
        <v>416</v>
      </c>
      <c r="F194" s="13"/>
    </row>
    <row r="195" spans="1:6" x14ac:dyDescent="0.25">
      <c r="A195" s="41" t="s">
        <v>505</v>
      </c>
      <c r="B195" s="44" t="s">
        <v>506</v>
      </c>
      <c r="C195" s="42">
        <v>1</v>
      </c>
      <c r="D195" s="42">
        <v>3</v>
      </c>
      <c r="E195" s="43" t="s">
        <v>416</v>
      </c>
      <c r="F195" s="13"/>
    </row>
    <row r="196" spans="1:6" x14ac:dyDescent="0.25">
      <c r="A196" s="41" t="s">
        <v>507</v>
      </c>
      <c r="B196" s="44" t="s">
        <v>508</v>
      </c>
      <c r="C196" s="42">
        <v>25</v>
      </c>
      <c r="D196" s="42">
        <v>63</v>
      </c>
      <c r="E196" s="43" t="s">
        <v>416</v>
      </c>
      <c r="F196" s="13"/>
    </row>
    <row r="197" spans="1:6" x14ac:dyDescent="0.25">
      <c r="A197" s="41" t="s">
        <v>509</v>
      </c>
      <c r="B197" s="41" t="s">
        <v>510</v>
      </c>
      <c r="C197" s="42">
        <v>1</v>
      </c>
      <c r="D197" s="42">
        <v>3</v>
      </c>
      <c r="E197" s="43" t="s">
        <v>416</v>
      </c>
      <c r="F197" s="13"/>
    </row>
    <row r="198" spans="1:6" x14ac:dyDescent="0.25">
      <c r="A198" s="41" t="s">
        <v>511</v>
      </c>
      <c r="B198" s="41" t="s">
        <v>512</v>
      </c>
      <c r="C198" s="42">
        <v>1</v>
      </c>
      <c r="D198" s="42">
        <v>3</v>
      </c>
      <c r="E198" s="43" t="s">
        <v>132</v>
      </c>
      <c r="F198" s="13"/>
    </row>
    <row r="199" spans="1:6" x14ac:dyDescent="0.25">
      <c r="A199" s="41" t="s">
        <v>513</v>
      </c>
      <c r="B199" s="44" t="s">
        <v>514</v>
      </c>
      <c r="C199" s="42">
        <v>13</v>
      </c>
      <c r="D199" s="42">
        <v>32</v>
      </c>
      <c r="E199" s="43" t="s">
        <v>270</v>
      </c>
      <c r="F199" s="13"/>
    </row>
    <row r="200" spans="1:6" x14ac:dyDescent="0.25">
      <c r="A200" s="41" t="s">
        <v>515</v>
      </c>
      <c r="B200" s="41" t="s">
        <v>516</v>
      </c>
      <c r="C200" s="42">
        <v>1</v>
      </c>
      <c r="D200" s="42">
        <v>3</v>
      </c>
      <c r="E200" s="43" t="s">
        <v>416</v>
      </c>
      <c r="F200" s="13"/>
    </row>
    <row r="201" spans="1:6" x14ac:dyDescent="0.25">
      <c r="A201" s="41" t="s">
        <v>517</v>
      </c>
      <c r="B201" s="41" t="s">
        <v>518</v>
      </c>
      <c r="C201" s="42">
        <v>1</v>
      </c>
      <c r="D201" s="42">
        <v>3</v>
      </c>
      <c r="E201" s="43" t="s">
        <v>416</v>
      </c>
      <c r="F201" s="13"/>
    </row>
    <row r="202" spans="1:6" x14ac:dyDescent="0.25">
      <c r="A202" s="41" t="s">
        <v>519</v>
      </c>
      <c r="B202" s="41" t="s">
        <v>520</v>
      </c>
      <c r="C202" s="42">
        <v>1</v>
      </c>
      <c r="D202" s="42">
        <v>3</v>
      </c>
      <c r="E202" s="43" t="s">
        <v>132</v>
      </c>
      <c r="F202" s="13"/>
    </row>
    <row r="203" spans="1:6" x14ac:dyDescent="0.25">
      <c r="A203" s="41" t="s">
        <v>521</v>
      </c>
      <c r="B203" s="41" t="s">
        <v>522</v>
      </c>
      <c r="C203" s="42">
        <v>132</v>
      </c>
      <c r="D203" s="42">
        <v>330</v>
      </c>
      <c r="E203" s="43" t="s">
        <v>132</v>
      </c>
      <c r="F203" s="13"/>
    </row>
    <row r="204" spans="1:6" x14ac:dyDescent="0.25">
      <c r="A204" s="41" t="s">
        <v>523</v>
      </c>
      <c r="B204" s="41" t="s">
        <v>524</v>
      </c>
      <c r="C204" s="42">
        <v>132</v>
      </c>
      <c r="D204" s="42">
        <v>330</v>
      </c>
      <c r="E204" s="43" t="s">
        <v>132</v>
      </c>
      <c r="F204" s="13"/>
    </row>
    <row r="205" spans="1:6" x14ac:dyDescent="0.25">
      <c r="A205" s="41" t="s">
        <v>525</v>
      </c>
      <c r="B205" s="41" t="s">
        <v>526</v>
      </c>
      <c r="C205" s="42">
        <v>13</v>
      </c>
      <c r="D205" s="42">
        <v>32</v>
      </c>
      <c r="E205" s="43" t="s">
        <v>270</v>
      </c>
      <c r="F205" s="13"/>
    </row>
    <row r="206" spans="1:6" x14ac:dyDescent="0.25">
      <c r="A206" s="41" t="s">
        <v>527</v>
      </c>
      <c r="B206" s="44" t="s">
        <v>528</v>
      </c>
      <c r="C206" s="42">
        <v>1</v>
      </c>
      <c r="D206" s="42">
        <v>3</v>
      </c>
      <c r="E206" s="43" t="s">
        <v>416</v>
      </c>
      <c r="F206" s="13"/>
    </row>
    <row r="207" spans="1:6" x14ac:dyDescent="0.25">
      <c r="A207" s="41" t="s">
        <v>529</v>
      </c>
      <c r="B207" s="44" t="s">
        <v>530</v>
      </c>
      <c r="C207" s="42">
        <v>1</v>
      </c>
      <c r="D207" s="42">
        <v>3</v>
      </c>
      <c r="E207" s="43" t="s">
        <v>416</v>
      </c>
      <c r="F207" s="13"/>
    </row>
    <row r="208" spans="1:6" x14ac:dyDescent="0.25">
      <c r="A208" s="41" t="s">
        <v>531</v>
      </c>
      <c r="B208" s="44" t="s">
        <v>532</v>
      </c>
      <c r="C208" s="42">
        <v>6</v>
      </c>
      <c r="D208" s="42">
        <v>15</v>
      </c>
      <c r="E208" s="43" t="s">
        <v>270</v>
      </c>
      <c r="F208" s="13"/>
    </row>
    <row r="209" spans="1:6" x14ac:dyDescent="0.25">
      <c r="A209" s="41" t="s">
        <v>533</v>
      </c>
      <c r="B209" s="41" t="s">
        <v>534</v>
      </c>
      <c r="C209" s="42">
        <v>315</v>
      </c>
      <c r="D209" s="42">
        <v>789</v>
      </c>
      <c r="E209" s="43" t="s">
        <v>132</v>
      </c>
      <c r="F209" s="13"/>
    </row>
    <row r="210" spans="1:6" x14ac:dyDescent="0.25">
      <c r="A210" s="41" t="s">
        <v>535</v>
      </c>
      <c r="B210" s="41" t="s">
        <v>536</v>
      </c>
      <c r="C210" s="42">
        <v>315</v>
      </c>
      <c r="D210" s="42">
        <v>789</v>
      </c>
      <c r="E210" s="43" t="s">
        <v>132</v>
      </c>
      <c r="F210" s="13"/>
    </row>
    <row r="211" spans="1:6" x14ac:dyDescent="0.25">
      <c r="A211" s="41" t="s">
        <v>537</v>
      </c>
      <c r="B211" s="41" t="s">
        <v>538</v>
      </c>
      <c r="C211" s="42">
        <v>88</v>
      </c>
      <c r="D211" s="42">
        <v>220</v>
      </c>
      <c r="E211" s="43" t="s">
        <v>132</v>
      </c>
      <c r="F211" s="13"/>
    </row>
    <row r="212" spans="1:6" x14ac:dyDescent="0.25">
      <c r="A212" s="41" t="s">
        <v>539</v>
      </c>
      <c r="B212" s="41" t="s">
        <v>540</v>
      </c>
      <c r="C212" s="42">
        <v>88</v>
      </c>
      <c r="D212" s="42">
        <v>220</v>
      </c>
      <c r="E212" s="43" t="s">
        <v>132</v>
      </c>
      <c r="F212" s="13"/>
    </row>
    <row r="213" spans="1:6" x14ac:dyDescent="0.25">
      <c r="A213" s="41" t="s">
        <v>541</v>
      </c>
      <c r="B213" s="41" t="s">
        <v>542</v>
      </c>
      <c r="C213" s="42">
        <v>6</v>
      </c>
      <c r="D213" s="42">
        <v>15</v>
      </c>
      <c r="E213" s="43" t="s">
        <v>132</v>
      </c>
      <c r="F213" s="13"/>
    </row>
    <row r="214" spans="1:6" x14ac:dyDescent="0.25">
      <c r="A214" s="41" t="s">
        <v>543</v>
      </c>
      <c r="B214" s="44" t="s">
        <v>544</v>
      </c>
      <c r="C214" s="42">
        <v>1</v>
      </c>
      <c r="D214" s="42">
        <v>3</v>
      </c>
      <c r="E214" s="43" t="s">
        <v>132</v>
      </c>
      <c r="F214" s="13"/>
    </row>
    <row r="215" spans="1:6" x14ac:dyDescent="0.25">
      <c r="A215" s="41" t="s">
        <v>545</v>
      </c>
      <c r="B215" s="41" t="s">
        <v>546</v>
      </c>
      <c r="C215" s="42">
        <v>290</v>
      </c>
      <c r="D215" s="42">
        <v>725</v>
      </c>
      <c r="E215" s="43" t="s">
        <v>132</v>
      </c>
      <c r="F215" s="13"/>
    </row>
    <row r="216" spans="1:6" x14ac:dyDescent="0.25">
      <c r="A216" s="41" t="s">
        <v>547</v>
      </c>
      <c r="B216" s="44" t="s">
        <v>548</v>
      </c>
      <c r="C216" s="42">
        <v>1</v>
      </c>
      <c r="D216" s="42">
        <v>3</v>
      </c>
      <c r="E216" s="43" t="s">
        <v>416</v>
      </c>
      <c r="F216" s="13"/>
    </row>
    <row r="217" spans="1:6" x14ac:dyDescent="0.25">
      <c r="A217" s="41" t="s">
        <v>549</v>
      </c>
      <c r="B217" s="41" t="s">
        <v>550</v>
      </c>
      <c r="C217" s="42">
        <v>13</v>
      </c>
      <c r="D217" s="42">
        <v>32</v>
      </c>
      <c r="E217" s="43" t="s">
        <v>270</v>
      </c>
      <c r="F217" s="13"/>
    </row>
    <row r="218" spans="1:6" x14ac:dyDescent="0.25">
      <c r="A218" s="41" t="s">
        <v>551</v>
      </c>
      <c r="B218" s="41" t="s">
        <v>552</v>
      </c>
      <c r="C218" s="42">
        <v>265</v>
      </c>
      <c r="D218" s="42">
        <v>662</v>
      </c>
      <c r="E218" s="43" t="s">
        <v>132</v>
      </c>
      <c r="F218" s="13"/>
    </row>
    <row r="219" spans="1:6" x14ac:dyDescent="0.25">
      <c r="A219" s="41" t="s">
        <v>553</v>
      </c>
      <c r="B219" s="41" t="s">
        <v>554</v>
      </c>
      <c r="C219" s="42">
        <v>265</v>
      </c>
      <c r="D219" s="42">
        <v>662</v>
      </c>
      <c r="E219" s="43" t="s">
        <v>132</v>
      </c>
      <c r="F219" s="13"/>
    </row>
    <row r="220" spans="1:6" x14ac:dyDescent="0.25">
      <c r="A220" s="41" t="s">
        <v>555</v>
      </c>
      <c r="B220" s="41" t="s">
        <v>556</v>
      </c>
      <c r="C220" s="42">
        <v>1</v>
      </c>
      <c r="D220" s="42">
        <v>3</v>
      </c>
      <c r="E220" s="43" t="s">
        <v>416</v>
      </c>
      <c r="F220" s="13"/>
    </row>
    <row r="221" spans="1:6" x14ac:dyDescent="0.25">
      <c r="A221" s="41" t="s">
        <v>557</v>
      </c>
      <c r="B221" s="41" t="s">
        <v>558</v>
      </c>
      <c r="C221" s="42">
        <v>1</v>
      </c>
      <c r="D221" s="42">
        <v>3</v>
      </c>
      <c r="E221" s="43" t="s">
        <v>416</v>
      </c>
      <c r="F221" s="13"/>
    </row>
    <row r="222" spans="1:6" x14ac:dyDescent="0.25">
      <c r="A222" s="41" t="s">
        <v>559</v>
      </c>
      <c r="B222" s="41" t="s">
        <v>560</v>
      </c>
      <c r="C222" s="42">
        <v>31</v>
      </c>
      <c r="D222" s="42">
        <v>79</v>
      </c>
      <c r="E222" s="43" t="s">
        <v>132</v>
      </c>
      <c r="F222" s="13"/>
    </row>
    <row r="223" spans="1:6" x14ac:dyDescent="0.25">
      <c r="A223" s="41" t="s">
        <v>561</v>
      </c>
      <c r="B223" s="41" t="s">
        <v>562</v>
      </c>
      <c r="C223" s="42">
        <v>31</v>
      </c>
      <c r="D223" s="42">
        <v>79</v>
      </c>
      <c r="E223" s="43" t="s">
        <v>132</v>
      </c>
      <c r="F223" s="13"/>
    </row>
    <row r="224" spans="1:6" x14ac:dyDescent="0.25">
      <c r="A224" s="41" t="s">
        <v>563</v>
      </c>
      <c r="B224" s="44" t="s">
        <v>564</v>
      </c>
      <c r="C224" s="42">
        <v>1</v>
      </c>
      <c r="D224" s="42">
        <v>3</v>
      </c>
      <c r="E224" s="43" t="s">
        <v>416</v>
      </c>
      <c r="F224" s="13"/>
    </row>
    <row r="225" spans="1:6" x14ac:dyDescent="0.25">
      <c r="A225" s="41" t="s">
        <v>565</v>
      </c>
      <c r="B225" s="44" t="s">
        <v>566</v>
      </c>
      <c r="C225" s="42">
        <v>1</v>
      </c>
      <c r="D225" s="42">
        <v>3</v>
      </c>
      <c r="E225" s="43" t="s">
        <v>416</v>
      </c>
      <c r="F225" s="13"/>
    </row>
    <row r="226" spans="1:6" x14ac:dyDescent="0.25">
      <c r="A226" s="41" t="s">
        <v>567</v>
      </c>
      <c r="B226" s="41" t="s">
        <v>568</v>
      </c>
      <c r="C226" s="42">
        <v>19</v>
      </c>
      <c r="D226" s="42">
        <v>47</v>
      </c>
      <c r="E226" s="43" t="s">
        <v>416</v>
      </c>
      <c r="F226" s="13"/>
    </row>
    <row r="227" spans="1:6" x14ac:dyDescent="0.25">
      <c r="A227" s="41" t="s">
        <v>569</v>
      </c>
      <c r="B227" s="41" t="s">
        <v>570</v>
      </c>
      <c r="C227" s="42">
        <v>13</v>
      </c>
      <c r="D227" s="42">
        <v>32</v>
      </c>
      <c r="E227" s="43" t="s">
        <v>416</v>
      </c>
      <c r="F227" s="13"/>
    </row>
    <row r="228" spans="1:6" x14ac:dyDescent="0.25">
      <c r="A228" s="41" t="s">
        <v>571</v>
      </c>
      <c r="B228" s="41" t="s">
        <v>572</v>
      </c>
      <c r="C228" s="42">
        <v>13</v>
      </c>
      <c r="D228" s="42">
        <v>32</v>
      </c>
      <c r="E228" s="43" t="s">
        <v>132</v>
      </c>
      <c r="F228" s="13"/>
    </row>
    <row r="229" spans="1:6" x14ac:dyDescent="0.25">
      <c r="A229" s="41" t="s">
        <v>573</v>
      </c>
      <c r="B229" s="41" t="s">
        <v>574</v>
      </c>
      <c r="C229" s="42">
        <v>19</v>
      </c>
      <c r="D229" s="42">
        <v>47</v>
      </c>
      <c r="E229" s="43" t="s">
        <v>132</v>
      </c>
      <c r="F229" s="13"/>
    </row>
    <row r="230" spans="1:6" x14ac:dyDescent="0.25">
      <c r="A230" s="41" t="s">
        <v>575</v>
      </c>
      <c r="B230" s="41" t="s">
        <v>576</v>
      </c>
      <c r="C230" s="42">
        <v>113</v>
      </c>
      <c r="D230" s="42">
        <v>283</v>
      </c>
      <c r="E230" s="43" t="s">
        <v>132</v>
      </c>
      <c r="F230" s="13"/>
    </row>
    <row r="231" spans="1:6" x14ac:dyDescent="0.25">
      <c r="A231" s="41" t="s">
        <v>577</v>
      </c>
      <c r="B231" s="41" t="s">
        <v>578</v>
      </c>
      <c r="C231" s="42">
        <v>838</v>
      </c>
      <c r="D231" s="42">
        <v>2095</v>
      </c>
      <c r="E231" s="43" t="s">
        <v>132</v>
      </c>
      <c r="F231" s="13"/>
    </row>
    <row r="232" spans="1:6" x14ac:dyDescent="0.25">
      <c r="A232" s="41" t="s">
        <v>579</v>
      </c>
      <c r="B232" s="41" t="s">
        <v>580</v>
      </c>
      <c r="C232" s="42">
        <v>214</v>
      </c>
      <c r="D232" s="42">
        <v>535</v>
      </c>
      <c r="E232" s="43" t="s">
        <v>132</v>
      </c>
      <c r="F232" s="13"/>
    </row>
    <row r="233" spans="1:6" x14ac:dyDescent="0.25">
      <c r="A233" s="41" t="s">
        <v>581</v>
      </c>
      <c r="B233" s="41" t="s">
        <v>582</v>
      </c>
      <c r="C233" s="42">
        <v>214</v>
      </c>
      <c r="D233" s="42">
        <v>535</v>
      </c>
      <c r="E233" s="43" t="s">
        <v>132</v>
      </c>
      <c r="F233" s="13"/>
    </row>
    <row r="234" spans="1:6" x14ac:dyDescent="0.25">
      <c r="A234" s="41" t="s">
        <v>583</v>
      </c>
      <c r="B234" s="41" t="s">
        <v>584</v>
      </c>
      <c r="C234" s="42">
        <v>214</v>
      </c>
      <c r="D234" s="42">
        <v>535</v>
      </c>
      <c r="E234" s="43" t="s">
        <v>132</v>
      </c>
      <c r="F234" s="13"/>
    </row>
    <row r="235" spans="1:6" x14ac:dyDescent="0.25">
      <c r="A235" s="41" t="s">
        <v>585</v>
      </c>
      <c r="B235" s="41" t="s">
        <v>586</v>
      </c>
      <c r="C235" s="42">
        <v>214</v>
      </c>
      <c r="D235" s="42">
        <v>535</v>
      </c>
      <c r="E235" s="43" t="s">
        <v>132</v>
      </c>
      <c r="F235" s="13"/>
    </row>
    <row r="236" spans="1:6" x14ac:dyDescent="0.25">
      <c r="A236" s="41" t="s">
        <v>587</v>
      </c>
      <c r="B236" s="41" t="s">
        <v>588</v>
      </c>
      <c r="C236" s="42">
        <v>819</v>
      </c>
      <c r="D236" s="42">
        <v>2049</v>
      </c>
      <c r="E236" s="43" t="s">
        <v>132</v>
      </c>
      <c r="F236" s="13"/>
    </row>
    <row r="237" spans="1:6" x14ac:dyDescent="0.25">
      <c r="A237" s="41" t="s">
        <v>589</v>
      </c>
      <c r="B237" s="41" t="s">
        <v>590</v>
      </c>
      <c r="C237" s="42">
        <v>1</v>
      </c>
      <c r="D237" s="42">
        <v>3</v>
      </c>
      <c r="E237" s="43" t="s">
        <v>132</v>
      </c>
      <c r="F237" s="13"/>
    </row>
    <row r="238" spans="1:6" x14ac:dyDescent="0.25">
      <c r="A238" s="41" t="s">
        <v>591</v>
      </c>
      <c r="B238" s="44" t="s">
        <v>592</v>
      </c>
      <c r="C238" s="42">
        <v>1</v>
      </c>
      <c r="D238" s="42">
        <v>3</v>
      </c>
      <c r="E238" s="43" t="s">
        <v>416</v>
      </c>
      <c r="F238" s="13"/>
    </row>
    <row r="239" spans="1:6" x14ac:dyDescent="0.25">
      <c r="A239" s="41" t="s">
        <v>593</v>
      </c>
      <c r="B239" s="41" t="s">
        <v>594</v>
      </c>
      <c r="C239" s="42">
        <v>25</v>
      </c>
      <c r="D239" s="42">
        <v>63</v>
      </c>
      <c r="E239" s="43" t="s">
        <v>270</v>
      </c>
      <c r="F239" s="13"/>
    </row>
    <row r="240" spans="1:6" x14ac:dyDescent="0.25">
      <c r="A240" s="41" t="s">
        <v>595</v>
      </c>
      <c r="B240" s="41" t="s">
        <v>596</v>
      </c>
      <c r="C240" s="42">
        <v>19</v>
      </c>
      <c r="D240" s="42">
        <v>47</v>
      </c>
      <c r="E240" s="43" t="s">
        <v>132</v>
      </c>
      <c r="F240" s="13"/>
    </row>
    <row r="241" spans="1:6" x14ac:dyDescent="0.25">
      <c r="A241" s="41" t="s">
        <v>597</v>
      </c>
      <c r="B241" s="41" t="s">
        <v>598</v>
      </c>
      <c r="C241" s="42">
        <v>19</v>
      </c>
      <c r="D241" s="42">
        <v>47</v>
      </c>
      <c r="E241" s="43" t="s">
        <v>132</v>
      </c>
      <c r="F241" s="13"/>
    </row>
    <row r="242" spans="1:6" x14ac:dyDescent="0.25">
      <c r="A242" s="41" t="s">
        <v>599</v>
      </c>
      <c r="B242" s="41" t="s">
        <v>600</v>
      </c>
      <c r="C242" s="42">
        <v>19</v>
      </c>
      <c r="D242" s="42">
        <v>47</v>
      </c>
      <c r="E242" s="43" t="s">
        <v>132</v>
      </c>
      <c r="F242" s="13"/>
    </row>
    <row r="243" spans="1:6" x14ac:dyDescent="0.25">
      <c r="A243" s="41" t="s">
        <v>601</v>
      </c>
      <c r="B243" s="41" t="s">
        <v>602</v>
      </c>
      <c r="C243" s="42">
        <v>95</v>
      </c>
      <c r="D243" s="42">
        <v>237</v>
      </c>
      <c r="E243" s="43" t="s">
        <v>132</v>
      </c>
      <c r="F243" s="13"/>
    </row>
    <row r="244" spans="1:6" x14ac:dyDescent="0.25">
      <c r="A244" s="41" t="s">
        <v>603</v>
      </c>
      <c r="B244" s="41" t="s">
        <v>604</v>
      </c>
      <c r="C244" s="42">
        <v>1</v>
      </c>
      <c r="D244" s="42">
        <v>3</v>
      </c>
      <c r="E244" s="43" t="s">
        <v>416</v>
      </c>
      <c r="F244" s="13"/>
    </row>
    <row r="245" spans="1:6" x14ac:dyDescent="0.25">
      <c r="A245" s="41" t="s">
        <v>605</v>
      </c>
      <c r="B245" s="41" t="s">
        <v>606</v>
      </c>
      <c r="C245" s="42">
        <v>1</v>
      </c>
      <c r="D245" s="42">
        <v>3</v>
      </c>
      <c r="E245" s="43" t="s">
        <v>416</v>
      </c>
      <c r="F245" s="13"/>
    </row>
    <row r="246" spans="1:6" x14ac:dyDescent="0.25">
      <c r="A246" s="41" t="s">
        <v>607</v>
      </c>
      <c r="B246" s="44" t="s">
        <v>608</v>
      </c>
      <c r="C246" s="42">
        <v>6</v>
      </c>
      <c r="D246" s="42">
        <v>15</v>
      </c>
      <c r="E246" s="43" t="s">
        <v>270</v>
      </c>
      <c r="F246" s="13"/>
    </row>
    <row r="247" spans="1:6" x14ac:dyDescent="0.25">
      <c r="A247" s="41" t="s">
        <v>609</v>
      </c>
      <c r="B247" s="41" t="s">
        <v>610</v>
      </c>
      <c r="C247" s="42">
        <v>1</v>
      </c>
      <c r="D247" s="42">
        <v>3</v>
      </c>
      <c r="E247" s="43" t="s">
        <v>416</v>
      </c>
      <c r="F247" s="13"/>
    </row>
    <row r="248" spans="1:6" x14ac:dyDescent="0.25">
      <c r="A248" s="41" t="s">
        <v>611</v>
      </c>
      <c r="B248" s="41" t="s">
        <v>612</v>
      </c>
      <c r="C248" s="42">
        <v>38</v>
      </c>
      <c r="D248" s="42">
        <v>95</v>
      </c>
      <c r="E248" s="43" t="s">
        <v>132</v>
      </c>
      <c r="F248" s="13"/>
    </row>
    <row r="249" spans="1:6" x14ac:dyDescent="0.25">
      <c r="A249" s="41" t="s">
        <v>613</v>
      </c>
      <c r="B249" s="41" t="s">
        <v>614</v>
      </c>
      <c r="C249" s="42">
        <v>51</v>
      </c>
      <c r="D249" s="42">
        <v>127</v>
      </c>
      <c r="E249" s="43" t="s">
        <v>132</v>
      </c>
      <c r="F249" s="13"/>
    </row>
    <row r="250" spans="1:6" x14ac:dyDescent="0.25">
      <c r="A250" s="41" t="s">
        <v>615</v>
      </c>
      <c r="B250" s="41" t="s">
        <v>616</v>
      </c>
      <c r="C250" s="42">
        <v>1</v>
      </c>
      <c r="D250" s="42">
        <v>3</v>
      </c>
      <c r="E250" s="43" t="s">
        <v>416</v>
      </c>
      <c r="F250" s="13"/>
    </row>
    <row r="251" spans="1:6" x14ac:dyDescent="0.25">
      <c r="A251" s="41" t="s">
        <v>617</v>
      </c>
      <c r="B251" s="41" t="s">
        <v>618</v>
      </c>
      <c r="C251" s="42">
        <v>1</v>
      </c>
      <c r="D251" s="42">
        <v>3</v>
      </c>
      <c r="E251" s="43" t="s">
        <v>416</v>
      </c>
      <c r="F251" s="13"/>
    </row>
    <row r="252" spans="1:6" x14ac:dyDescent="0.25">
      <c r="A252" s="41" t="s">
        <v>619</v>
      </c>
      <c r="B252" s="41" t="s">
        <v>620</v>
      </c>
      <c r="C252" s="42">
        <v>321</v>
      </c>
      <c r="D252" s="42">
        <v>803</v>
      </c>
      <c r="E252" s="43" t="s">
        <v>132</v>
      </c>
      <c r="F252" s="13"/>
    </row>
    <row r="253" spans="1:6" x14ac:dyDescent="0.25">
      <c r="A253" s="41" t="s">
        <v>621</v>
      </c>
      <c r="B253" s="41" t="s">
        <v>622</v>
      </c>
      <c r="C253" s="42">
        <v>107</v>
      </c>
      <c r="D253" s="42">
        <v>269</v>
      </c>
      <c r="E253" s="43" t="s">
        <v>132</v>
      </c>
      <c r="F253" s="13"/>
    </row>
    <row r="254" spans="1:6" x14ac:dyDescent="0.25">
      <c r="A254" s="41" t="s">
        <v>623</v>
      </c>
      <c r="B254" s="41" t="s">
        <v>624</v>
      </c>
      <c r="C254" s="42">
        <v>6</v>
      </c>
      <c r="D254" s="42">
        <v>15</v>
      </c>
      <c r="E254" s="43" t="s">
        <v>132</v>
      </c>
      <c r="F254" s="13"/>
    </row>
    <row r="255" spans="1:6" x14ac:dyDescent="0.25">
      <c r="A255" s="41" t="s">
        <v>625</v>
      </c>
      <c r="B255" s="41" t="s">
        <v>626</v>
      </c>
      <c r="C255" s="42">
        <v>1</v>
      </c>
      <c r="D255" s="42">
        <v>3</v>
      </c>
      <c r="E255" s="43" t="s">
        <v>270</v>
      </c>
      <c r="F255" s="13"/>
    </row>
    <row r="256" spans="1:6" x14ac:dyDescent="0.25">
      <c r="A256" s="41" t="s">
        <v>627</v>
      </c>
      <c r="B256" s="41" t="s">
        <v>628</v>
      </c>
      <c r="C256" s="42">
        <v>38</v>
      </c>
      <c r="D256" s="42">
        <v>95</v>
      </c>
      <c r="E256" s="43" t="s">
        <v>132</v>
      </c>
      <c r="F256" s="13"/>
    </row>
    <row r="257" spans="1:6" x14ac:dyDescent="0.25">
      <c r="A257" s="41" t="s">
        <v>629</v>
      </c>
      <c r="B257" s="41" t="s">
        <v>630</v>
      </c>
      <c r="C257" s="42">
        <v>101</v>
      </c>
      <c r="D257" s="42">
        <v>252</v>
      </c>
      <c r="E257" s="43" t="s">
        <v>132</v>
      </c>
      <c r="F257" s="13"/>
    </row>
    <row r="258" spans="1:6" x14ac:dyDescent="0.25">
      <c r="A258" s="41" t="s">
        <v>631</v>
      </c>
      <c r="B258" s="41" t="s">
        <v>632</v>
      </c>
      <c r="C258" s="42">
        <v>208</v>
      </c>
      <c r="D258" s="42">
        <v>520</v>
      </c>
      <c r="E258" s="43" t="s">
        <v>132</v>
      </c>
      <c r="F258" s="13"/>
    </row>
    <row r="259" spans="1:6" x14ac:dyDescent="0.25">
      <c r="A259" s="41" t="s">
        <v>633</v>
      </c>
      <c r="B259" s="41" t="s">
        <v>634</v>
      </c>
      <c r="C259" s="42">
        <v>208</v>
      </c>
      <c r="D259" s="42">
        <v>520</v>
      </c>
      <c r="E259" s="43" t="s">
        <v>132</v>
      </c>
      <c r="F259" s="13"/>
    </row>
    <row r="260" spans="1:6" x14ac:dyDescent="0.25">
      <c r="A260" s="41" t="s">
        <v>635</v>
      </c>
      <c r="B260" s="41" t="s">
        <v>636</v>
      </c>
      <c r="C260" s="42">
        <v>13</v>
      </c>
      <c r="D260" s="42">
        <v>32</v>
      </c>
      <c r="E260" s="43" t="s">
        <v>270</v>
      </c>
      <c r="F260" s="13"/>
    </row>
    <row r="261" spans="1:6" x14ac:dyDescent="0.25">
      <c r="A261" s="41" t="s">
        <v>637</v>
      </c>
      <c r="B261" s="41" t="s">
        <v>638</v>
      </c>
      <c r="C261" s="42">
        <v>57</v>
      </c>
      <c r="D261" s="42">
        <v>142</v>
      </c>
      <c r="E261" s="43" t="s">
        <v>132</v>
      </c>
      <c r="F261" s="13"/>
    </row>
    <row r="262" spans="1:6" x14ac:dyDescent="0.25">
      <c r="A262" s="41" t="s">
        <v>639</v>
      </c>
      <c r="B262" s="41" t="s">
        <v>640</v>
      </c>
      <c r="C262" s="42">
        <v>246</v>
      </c>
      <c r="D262" s="42">
        <v>615</v>
      </c>
      <c r="E262" s="43" t="s">
        <v>132</v>
      </c>
      <c r="F262" s="13"/>
    </row>
    <row r="263" spans="1:6" x14ac:dyDescent="0.25">
      <c r="A263" s="41" t="s">
        <v>641</v>
      </c>
      <c r="B263" s="41" t="s">
        <v>642</v>
      </c>
      <c r="C263" s="42">
        <v>246</v>
      </c>
      <c r="D263" s="42">
        <v>615</v>
      </c>
      <c r="E263" s="43" t="s">
        <v>132</v>
      </c>
      <c r="F263" s="13"/>
    </row>
    <row r="264" spans="1:6" x14ac:dyDescent="0.25">
      <c r="A264" s="41" t="s">
        <v>643</v>
      </c>
      <c r="B264" s="44" t="s">
        <v>644</v>
      </c>
      <c r="C264" s="42">
        <v>13</v>
      </c>
      <c r="D264" s="42">
        <v>32</v>
      </c>
      <c r="E264" s="43" t="s">
        <v>416</v>
      </c>
      <c r="F264" s="13"/>
    </row>
    <row r="265" spans="1:6" x14ac:dyDescent="0.25">
      <c r="A265" s="41" t="s">
        <v>645</v>
      </c>
      <c r="B265" s="41" t="s">
        <v>646</v>
      </c>
      <c r="C265" s="42">
        <v>1</v>
      </c>
      <c r="D265" s="42">
        <v>3</v>
      </c>
      <c r="E265" s="43" t="s">
        <v>416</v>
      </c>
      <c r="F265" s="13"/>
    </row>
    <row r="266" spans="1:6" x14ac:dyDescent="0.25">
      <c r="A266" s="41" t="s">
        <v>647</v>
      </c>
      <c r="B266" s="44" t="s">
        <v>648</v>
      </c>
      <c r="C266" s="42">
        <v>1</v>
      </c>
      <c r="D266" s="42">
        <v>3</v>
      </c>
      <c r="E266" s="43" t="s">
        <v>416</v>
      </c>
      <c r="F266" s="13"/>
    </row>
    <row r="267" spans="1:6" x14ac:dyDescent="0.25">
      <c r="A267" s="41" t="s">
        <v>649</v>
      </c>
      <c r="B267" s="44" t="s">
        <v>650</v>
      </c>
      <c r="C267" s="42">
        <v>1</v>
      </c>
      <c r="D267" s="42">
        <v>3</v>
      </c>
      <c r="E267" s="43" t="s">
        <v>416</v>
      </c>
      <c r="F267" s="13"/>
    </row>
    <row r="268" spans="1:6" x14ac:dyDescent="0.25">
      <c r="A268" s="41" t="s">
        <v>651</v>
      </c>
      <c r="B268" s="41" t="s">
        <v>652</v>
      </c>
      <c r="C268" s="42">
        <v>19</v>
      </c>
      <c r="D268" s="42">
        <v>47</v>
      </c>
      <c r="E268" s="43" t="s">
        <v>132</v>
      </c>
      <c r="F268" s="13"/>
    </row>
    <row r="269" spans="1:6" x14ac:dyDescent="0.25">
      <c r="A269" s="41" t="s">
        <v>653</v>
      </c>
      <c r="B269" s="44" t="s">
        <v>654</v>
      </c>
      <c r="C269" s="42">
        <v>1</v>
      </c>
      <c r="D269" s="42">
        <v>3</v>
      </c>
      <c r="E269" s="43" t="s">
        <v>416</v>
      </c>
      <c r="F269" s="13"/>
    </row>
    <row r="270" spans="1:6" x14ac:dyDescent="0.25">
      <c r="A270" s="41" t="s">
        <v>655</v>
      </c>
      <c r="B270" s="44" t="s">
        <v>656</v>
      </c>
      <c r="C270" s="42">
        <v>1</v>
      </c>
      <c r="D270" s="42">
        <v>3</v>
      </c>
      <c r="E270" s="43" t="s">
        <v>416</v>
      </c>
      <c r="F270" s="13"/>
    </row>
    <row r="271" spans="1:6" x14ac:dyDescent="0.25">
      <c r="A271" s="41" t="s">
        <v>657</v>
      </c>
      <c r="B271" s="44" t="s">
        <v>658</v>
      </c>
      <c r="C271" s="42">
        <v>13</v>
      </c>
      <c r="D271" s="42">
        <v>32</v>
      </c>
      <c r="E271" s="43" t="s">
        <v>270</v>
      </c>
      <c r="F271" s="13"/>
    </row>
    <row r="272" spans="1:6" x14ac:dyDescent="0.25">
      <c r="A272" s="41" t="s">
        <v>659</v>
      </c>
      <c r="B272" s="41" t="s">
        <v>660</v>
      </c>
      <c r="C272" s="42">
        <v>844</v>
      </c>
      <c r="D272" s="42">
        <v>2110</v>
      </c>
      <c r="E272" s="43" t="s">
        <v>132</v>
      </c>
      <c r="F272" s="13"/>
    </row>
    <row r="273" spans="1:6" x14ac:dyDescent="0.25">
      <c r="A273" s="41" t="s">
        <v>661</v>
      </c>
      <c r="B273" s="41" t="s">
        <v>662</v>
      </c>
      <c r="C273" s="42">
        <v>25</v>
      </c>
      <c r="D273" s="42">
        <v>63</v>
      </c>
      <c r="E273" s="43" t="s">
        <v>416</v>
      </c>
      <c r="F273" s="13"/>
    </row>
    <row r="274" spans="1:6" x14ac:dyDescent="0.25">
      <c r="A274" s="41" t="s">
        <v>663</v>
      </c>
      <c r="B274" s="41" t="s">
        <v>664</v>
      </c>
      <c r="C274" s="42">
        <v>214</v>
      </c>
      <c r="D274" s="42">
        <v>535</v>
      </c>
      <c r="E274" s="43" t="s">
        <v>132</v>
      </c>
      <c r="F274" s="13"/>
    </row>
    <row r="275" spans="1:6" x14ac:dyDescent="0.25">
      <c r="A275" s="41" t="s">
        <v>665</v>
      </c>
      <c r="B275" s="41" t="s">
        <v>666</v>
      </c>
      <c r="C275" s="42">
        <v>1</v>
      </c>
      <c r="D275" s="42">
        <v>3</v>
      </c>
      <c r="E275" s="43" t="s">
        <v>132</v>
      </c>
      <c r="F275" s="13"/>
    </row>
    <row r="276" spans="1:6" x14ac:dyDescent="0.25">
      <c r="A276" s="41" t="s">
        <v>667</v>
      </c>
      <c r="B276" s="41" t="s">
        <v>668</v>
      </c>
      <c r="C276" s="42">
        <v>214</v>
      </c>
      <c r="D276" s="42">
        <v>535</v>
      </c>
      <c r="E276" s="43" t="s">
        <v>132</v>
      </c>
      <c r="F276" s="13"/>
    </row>
    <row r="277" spans="1:6" x14ac:dyDescent="0.25">
      <c r="A277" s="41" t="s">
        <v>669</v>
      </c>
      <c r="B277" s="41" t="s">
        <v>670</v>
      </c>
      <c r="C277" s="42">
        <v>6</v>
      </c>
      <c r="D277" s="42">
        <v>15</v>
      </c>
      <c r="E277" s="43" t="s">
        <v>270</v>
      </c>
      <c r="F277" s="13"/>
    </row>
    <row r="278" spans="1:6" x14ac:dyDescent="0.25">
      <c r="A278" s="41" t="s">
        <v>671</v>
      </c>
      <c r="B278" s="41" t="s">
        <v>672</v>
      </c>
      <c r="C278" s="42">
        <v>13</v>
      </c>
      <c r="D278" s="42">
        <v>32</v>
      </c>
      <c r="E278" s="43" t="s">
        <v>132</v>
      </c>
      <c r="F278" s="13"/>
    </row>
    <row r="279" spans="1:6" x14ac:dyDescent="0.25">
      <c r="A279" s="41" t="s">
        <v>673</v>
      </c>
      <c r="B279" s="41" t="s">
        <v>674</v>
      </c>
      <c r="C279" s="42">
        <v>1</v>
      </c>
      <c r="D279" s="42">
        <v>3</v>
      </c>
      <c r="E279" s="43" t="s">
        <v>270</v>
      </c>
      <c r="F279" s="13"/>
    </row>
    <row r="280" spans="1:6" x14ac:dyDescent="0.25">
      <c r="A280" s="41" t="s">
        <v>675</v>
      </c>
      <c r="B280" s="44" t="s">
        <v>676</v>
      </c>
      <c r="C280" s="42">
        <v>1</v>
      </c>
      <c r="D280" s="42">
        <v>3</v>
      </c>
      <c r="E280" s="43" t="s">
        <v>132</v>
      </c>
      <c r="F280" s="13"/>
    </row>
    <row r="281" spans="1:6" x14ac:dyDescent="0.25">
      <c r="A281" s="41" t="s">
        <v>677</v>
      </c>
      <c r="B281" s="41" t="s">
        <v>678</v>
      </c>
      <c r="C281" s="42">
        <v>13</v>
      </c>
      <c r="D281" s="42">
        <v>32</v>
      </c>
      <c r="E281" s="43" t="s">
        <v>132</v>
      </c>
      <c r="F281" s="13"/>
    </row>
    <row r="282" spans="1:6" x14ac:dyDescent="0.25">
      <c r="A282" s="41" t="s">
        <v>679</v>
      </c>
      <c r="B282" s="41" t="s">
        <v>680</v>
      </c>
      <c r="C282" s="42">
        <v>353</v>
      </c>
      <c r="D282" s="42">
        <v>882</v>
      </c>
      <c r="E282" s="43" t="s">
        <v>132</v>
      </c>
      <c r="F282" s="13"/>
    </row>
    <row r="283" spans="1:6" x14ac:dyDescent="0.25">
      <c r="A283" s="41" t="s">
        <v>681</v>
      </c>
      <c r="B283" s="41" t="s">
        <v>682</v>
      </c>
      <c r="C283" s="42">
        <v>347</v>
      </c>
      <c r="D283" s="42">
        <v>867</v>
      </c>
      <c r="E283" s="43" t="s">
        <v>132</v>
      </c>
      <c r="F283" s="13"/>
    </row>
    <row r="284" spans="1:6" x14ac:dyDescent="0.25">
      <c r="A284" s="41" t="s">
        <v>683</v>
      </c>
      <c r="B284" s="41" t="s">
        <v>684</v>
      </c>
      <c r="C284" s="42">
        <v>88</v>
      </c>
      <c r="D284" s="42">
        <v>220</v>
      </c>
      <c r="E284" s="43" t="s">
        <v>132</v>
      </c>
      <c r="F284" s="13"/>
    </row>
    <row r="285" spans="1:6" x14ac:dyDescent="0.25">
      <c r="A285" s="41" t="s">
        <v>685</v>
      </c>
      <c r="B285" s="41" t="s">
        <v>686</v>
      </c>
      <c r="C285" s="42">
        <v>6</v>
      </c>
      <c r="D285" s="42">
        <v>15</v>
      </c>
      <c r="E285" s="43" t="s">
        <v>132</v>
      </c>
      <c r="F285" s="13"/>
    </row>
    <row r="286" spans="1:6" x14ac:dyDescent="0.25">
      <c r="A286" s="41" t="s">
        <v>687</v>
      </c>
      <c r="B286" s="44" t="s">
        <v>688</v>
      </c>
      <c r="C286" s="42">
        <v>75</v>
      </c>
      <c r="D286" s="42">
        <v>189</v>
      </c>
      <c r="E286" s="43" t="s">
        <v>132</v>
      </c>
      <c r="F286" s="13"/>
    </row>
    <row r="287" spans="1:6" x14ac:dyDescent="0.25">
      <c r="A287" s="41" t="s">
        <v>689</v>
      </c>
      <c r="B287" s="41" t="s">
        <v>690</v>
      </c>
      <c r="C287" s="42">
        <v>201</v>
      </c>
      <c r="D287" s="42">
        <v>503</v>
      </c>
      <c r="E287" s="43" t="s">
        <v>132</v>
      </c>
      <c r="F287" s="13"/>
    </row>
    <row r="288" spans="1:6" x14ac:dyDescent="0.25">
      <c r="A288" s="41" t="s">
        <v>691</v>
      </c>
      <c r="B288" s="41" t="s">
        <v>692</v>
      </c>
      <c r="C288" s="42">
        <v>113</v>
      </c>
      <c r="D288" s="42">
        <v>283</v>
      </c>
      <c r="E288" s="43" t="s">
        <v>132</v>
      </c>
      <c r="F288" s="13"/>
    </row>
    <row r="289" spans="1:6" x14ac:dyDescent="0.25">
      <c r="A289" s="41" t="s">
        <v>693</v>
      </c>
      <c r="B289" s="41" t="s">
        <v>694</v>
      </c>
      <c r="C289" s="42">
        <v>6</v>
      </c>
      <c r="D289" s="42">
        <v>15</v>
      </c>
      <c r="E289" s="43" t="s">
        <v>132</v>
      </c>
      <c r="F289" s="13"/>
    </row>
    <row r="290" spans="1:6" x14ac:dyDescent="0.25">
      <c r="A290" s="41" t="s">
        <v>695</v>
      </c>
      <c r="B290" s="41" t="s">
        <v>696</v>
      </c>
      <c r="C290" s="42">
        <v>1764</v>
      </c>
      <c r="D290" s="42">
        <v>4410</v>
      </c>
      <c r="E290" s="43" t="s">
        <v>132</v>
      </c>
      <c r="F290" s="13"/>
    </row>
    <row r="291" spans="1:6" x14ac:dyDescent="0.25">
      <c r="A291" s="41" t="s">
        <v>697</v>
      </c>
      <c r="B291" s="44" t="s">
        <v>698</v>
      </c>
      <c r="C291" s="42">
        <v>164</v>
      </c>
      <c r="D291" s="42">
        <v>410</v>
      </c>
      <c r="E291" s="43" t="s">
        <v>132</v>
      </c>
      <c r="F291" s="13"/>
    </row>
    <row r="292" spans="1:6" x14ac:dyDescent="0.25">
      <c r="A292" s="41" t="s">
        <v>699</v>
      </c>
      <c r="B292" s="44" t="s">
        <v>700</v>
      </c>
      <c r="C292" s="42">
        <v>1</v>
      </c>
      <c r="D292" s="42">
        <v>3</v>
      </c>
      <c r="E292" s="43" t="s">
        <v>132</v>
      </c>
      <c r="F292" s="13"/>
    </row>
    <row r="293" spans="1:6" x14ac:dyDescent="0.25">
      <c r="A293" s="41" t="s">
        <v>701</v>
      </c>
      <c r="B293" s="44" t="s">
        <v>702</v>
      </c>
      <c r="C293" s="42">
        <v>157</v>
      </c>
      <c r="D293" s="42">
        <v>393</v>
      </c>
      <c r="E293" s="43" t="s">
        <v>132</v>
      </c>
      <c r="F293" s="13"/>
    </row>
    <row r="294" spans="1:6" x14ac:dyDescent="0.25">
      <c r="A294" s="41" t="s">
        <v>703</v>
      </c>
      <c r="B294" s="44" t="s">
        <v>704</v>
      </c>
      <c r="C294" s="42">
        <v>195</v>
      </c>
      <c r="D294" s="42">
        <v>489</v>
      </c>
      <c r="E294" s="43" t="s">
        <v>132</v>
      </c>
      <c r="F294" s="13"/>
    </row>
    <row r="295" spans="1:6" x14ac:dyDescent="0.25">
      <c r="A295" s="41" t="s">
        <v>705</v>
      </c>
      <c r="B295" s="44" t="s">
        <v>706</v>
      </c>
      <c r="C295" s="42">
        <v>170</v>
      </c>
      <c r="D295" s="42">
        <v>425</v>
      </c>
      <c r="E295" s="43" t="s">
        <v>132</v>
      </c>
      <c r="F295" s="13"/>
    </row>
    <row r="296" spans="1:6" x14ac:dyDescent="0.25">
      <c r="A296" s="41" t="s">
        <v>707</v>
      </c>
      <c r="B296" s="44" t="s">
        <v>708</v>
      </c>
      <c r="C296" s="42">
        <v>6</v>
      </c>
      <c r="D296" s="42">
        <v>15</v>
      </c>
      <c r="E296" s="43" t="s">
        <v>270</v>
      </c>
      <c r="F296" s="13"/>
    </row>
    <row r="297" spans="1:6" x14ac:dyDescent="0.25">
      <c r="A297" s="41" t="s">
        <v>709</v>
      </c>
      <c r="B297" s="44" t="s">
        <v>710</v>
      </c>
      <c r="C297" s="42">
        <v>6</v>
      </c>
      <c r="D297" s="42">
        <v>15</v>
      </c>
      <c r="E297" s="43" t="s">
        <v>270</v>
      </c>
      <c r="F297" s="13"/>
    </row>
    <row r="298" spans="1:6" x14ac:dyDescent="0.25">
      <c r="A298" s="41" t="s">
        <v>711</v>
      </c>
      <c r="B298" s="44" t="s">
        <v>712</v>
      </c>
      <c r="C298" s="42">
        <v>6</v>
      </c>
      <c r="D298" s="42">
        <v>15</v>
      </c>
      <c r="E298" s="43" t="s">
        <v>270</v>
      </c>
      <c r="F298" s="13"/>
    </row>
    <row r="299" spans="1:6" x14ac:dyDescent="0.25">
      <c r="A299" s="41" t="s">
        <v>713</v>
      </c>
      <c r="B299" s="44" t="s">
        <v>714</v>
      </c>
      <c r="C299" s="42">
        <v>1</v>
      </c>
      <c r="D299" s="42">
        <v>3</v>
      </c>
      <c r="E299" s="43" t="s">
        <v>270</v>
      </c>
      <c r="F299" s="13"/>
    </row>
    <row r="300" spans="1:6" x14ac:dyDescent="0.25">
      <c r="A300" s="41" t="s">
        <v>715</v>
      </c>
      <c r="B300" s="44" t="s">
        <v>716</v>
      </c>
      <c r="C300" s="42">
        <v>1</v>
      </c>
      <c r="D300" s="42">
        <v>3</v>
      </c>
      <c r="E300" s="43" t="s">
        <v>270</v>
      </c>
      <c r="F300" s="13"/>
    </row>
    <row r="301" spans="1:6" x14ac:dyDescent="0.25">
      <c r="A301" s="41" t="s">
        <v>717</v>
      </c>
      <c r="B301" s="41" t="s">
        <v>718</v>
      </c>
      <c r="C301" s="42">
        <v>164</v>
      </c>
      <c r="D301" s="42">
        <v>410</v>
      </c>
      <c r="E301" s="43" t="s">
        <v>132</v>
      </c>
      <c r="F301" s="13"/>
    </row>
    <row r="302" spans="1:6" x14ac:dyDescent="0.25">
      <c r="A302" s="41" t="s">
        <v>719</v>
      </c>
      <c r="B302" s="44" t="s">
        <v>720</v>
      </c>
      <c r="C302" s="42">
        <v>1</v>
      </c>
      <c r="D302" s="42">
        <v>3</v>
      </c>
      <c r="E302" s="43" t="s">
        <v>270</v>
      </c>
      <c r="F302" s="13"/>
    </row>
    <row r="303" spans="1:6" x14ac:dyDescent="0.25">
      <c r="A303" s="41" t="s">
        <v>721</v>
      </c>
      <c r="B303" s="41" t="s">
        <v>722</v>
      </c>
      <c r="C303" s="42">
        <v>6</v>
      </c>
      <c r="D303" s="42">
        <v>15</v>
      </c>
      <c r="E303" s="43" t="s">
        <v>416</v>
      </c>
      <c r="F303" s="13"/>
    </row>
    <row r="304" spans="1:6" x14ac:dyDescent="0.25">
      <c r="A304" s="41" t="s">
        <v>723</v>
      </c>
      <c r="B304" s="44" t="s">
        <v>724</v>
      </c>
      <c r="C304" s="42">
        <v>1</v>
      </c>
      <c r="D304" s="42">
        <v>3</v>
      </c>
      <c r="E304" s="43" t="s">
        <v>270</v>
      </c>
      <c r="F304" s="13"/>
    </row>
    <row r="305" spans="1:6" x14ac:dyDescent="0.25">
      <c r="A305" s="41" t="s">
        <v>725</v>
      </c>
      <c r="B305" s="41" t="s">
        <v>726</v>
      </c>
      <c r="C305" s="42">
        <v>3301</v>
      </c>
      <c r="D305" s="42">
        <v>8253</v>
      </c>
      <c r="E305" s="43" t="s">
        <v>132</v>
      </c>
      <c r="F305" s="13"/>
    </row>
    <row r="306" spans="1:6" x14ac:dyDescent="0.25">
      <c r="A306" s="41" t="s">
        <v>727</v>
      </c>
      <c r="B306" s="41" t="s">
        <v>728</v>
      </c>
      <c r="C306" s="42">
        <v>19</v>
      </c>
      <c r="D306" s="42">
        <v>47</v>
      </c>
      <c r="E306" s="43" t="s">
        <v>132</v>
      </c>
      <c r="F306" s="13"/>
    </row>
    <row r="307" spans="1:6" x14ac:dyDescent="0.25">
      <c r="A307" s="41" t="s">
        <v>729</v>
      </c>
      <c r="B307" s="41" t="s">
        <v>730</v>
      </c>
      <c r="C307" s="42">
        <v>38</v>
      </c>
      <c r="D307" s="42">
        <v>95</v>
      </c>
      <c r="E307" s="43" t="s">
        <v>132</v>
      </c>
      <c r="F307" s="13"/>
    </row>
    <row r="308" spans="1:6" x14ac:dyDescent="0.25">
      <c r="A308" s="41" t="s">
        <v>731</v>
      </c>
      <c r="B308" s="44" t="s">
        <v>732</v>
      </c>
      <c r="C308" s="42">
        <v>1</v>
      </c>
      <c r="D308" s="42">
        <v>3</v>
      </c>
      <c r="E308" s="43" t="s">
        <v>416</v>
      </c>
      <c r="F308" s="13"/>
    </row>
    <row r="309" spans="1:6" x14ac:dyDescent="0.25">
      <c r="A309" s="41" t="s">
        <v>733</v>
      </c>
      <c r="B309" s="41" t="s">
        <v>734</v>
      </c>
      <c r="C309" s="42">
        <v>38</v>
      </c>
      <c r="D309" s="42">
        <v>95</v>
      </c>
      <c r="E309" s="43" t="s">
        <v>132</v>
      </c>
      <c r="F309" s="13"/>
    </row>
    <row r="310" spans="1:6" x14ac:dyDescent="0.25">
      <c r="A310" s="41" t="s">
        <v>735</v>
      </c>
      <c r="B310" s="41" t="s">
        <v>736</v>
      </c>
      <c r="C310" s="42">
        <v>19</v>
      </c>
      <c r="D310" s="42">
        <v>47</v>
      </c>
      <c r="E310" s="43" t="s">
        <v>132</v>
      </c>
      <c r="F310" s="13"/>
    </row>
    <row r="311" spans="1:6" x14ac:dyDescent="0.25">
      <c r="A311" s="41" t="s">
        <v>737</v>
      </c>
      <c r="B311" s="41" t="s">
        <v>738</v>
      </c>
      <c r="C311" s="42">
        <v>63</v>
      </c>
      <c r="D311" s="42">
        <v>159</v>
      </c>
      <c r="E311" s="43" t="s">
        <v>132</v>
      </c>
      <c r="F311" s="13"/>
    </row>
    <row r="312" spans="1:6" x14ac:dyDescent="0.25">
      <c r="A312" s="41" t="s">
        <v>739</v>
      </c>
      <c r="B312" s="41" t="s">
        <v>740</v>
      </c>
      <c r="C312" s="42">
        <v>1071</v>
      </c>
      <c r="D312" s="42">
        <v>2679</v>
      </c>
      <c r="E312" s="43" t="s">
        <v>132</v>
      </c>
      <c r="F312" s="13"/>
    </row>
    <row r="313" spans="1:6" x14ac:dyDescent="0.25">
      <c r="A313" s="41" t="s">
        <v>741</v>
      </c>
      <c r="B313" s="41" t="s">
        <v>742</v>
      </c>
      <c r="C313" s="42">
        <v>466</v>
      </c>
      <c r="D313" s="42">
        <v>1165</v>
      </c>
      <c r="E313" s="43" t="s">
        <v>132</v>
      </c>
      <c r="F313" s="13"/>
    </row>
    <row r="314" spans="1:6" x14ac:dyDescent="0.25">
      <c r="A314" s="41" t="s">
        <v>743</v>
      </c>
      <c r="B314" s="44" t="s">
        <v>744</v>
      </c>
      <c r="C314" s="42">
        <v>1</v>
      </c>
      <c r="D314" s="42">
        <v>3</v>
      </c>
      <c r="E314" s="43" t="s">
        <v>416</v>
      </c>
      <c r="F314" s="13"/>
    </row>
    <row r="315" spans="1:6" x14ac:dyDescent="0.25">
      <c r="A315" s="41" t="s">
        <v>745</v>
      </c>
      <c r="B315" s="44" t="s">
        <v>746</v>
      </c>
      <c r="C315" s="42">
        <v>1</v>
      </c>
      <c r="D315" s="42">
        <v>3</v>
      </c>
      <c r="E315" s="43" t="s">
        <v>416</v>
      </c>
      <c r="F315" s="13"/>
    </row>
    <row r="316" spans="1:6" x14ac:dyDescent="0.25">
      <c r="A316" s="41" t="s">
        <v>747</v>
      </c>
      <c r="B316" s="44" t="s">
        <v>748</v>
      </c>
      <c r="C316" s="42">
        <v>1</v>
      </c>
      <c r="D316" s="42">
        <v>3</v>
      </c>
      <c r="E316" s="43" t="s">
        <v>416</v>
      </c>
      <c r="F316" s="13"/>
    </row>
    <row r="317" spans="1:6" x14ac:dyDescent="0.25">
      <c r="A317" s="41" t="s">
        <v>749</v>
      </c>
      <c r="B317" s="44" t="s">
        <v>750</v>
      </c>
      <c r="C317" s="42">
        <v>1</v>
      </c>
      <c r="D317" s="42">
        <v>3</v>
      </c>
      <c r="E317" s="43" t="s">
        <v>416</v>
      </c>
      <c r="F317" s="13"/>
    </row>
    <row r="318" spans="1:6" x14ac:dyDescent="0.25">
      <c r="A318" s="41" t="s">
        <v>751</v>
      </c>
      <c r="B318" s="44" t="s">
        <v>752</v>
      </c>
      <c r="C318" s="42">
        <v>6</v>
      </c>
      <c r="D318" s="42">
        <v>15</v>
      </c>
      <c r="E318" s="43" t="s">
        <v>416</v>
      </c>
      <c r="F318" s="13"/>
    </row>
    <row r="319" spans="1:6" x14ac:dyDescent="0.25">
      <c r="A319" s="41" t="s">
        <v>753</v>
      </c>
      <c r="B319" s="44" t="s">
        <v>754</v>
      </c>
      <c r="C319" s="42">
        <v>1</v>
      </c>
      <c r="D319" s="42">
        <v>3</v>
      </c>
      <c r="E319" s="43" t="s">
        <v>416</v>
      </c>
      <c r="F319" s="13"/>
    </row>
    <row r="320" spans="1:6" x14ac:dyDescent="0.25">
      <c r="A320" s="41" t="s">
        <v>755</v>
      </c>
      <c r="B320" s="44" t="s">
        <v>756</v>
      </c>
      <c r="C320" s="42">
        <v>1</v>
      </c>
      <c r="D320" s="42">
        <v>3</v>
      </c>
      <c r="E320" s="43" t="s">
        <v>416</v>
      </c>
      <c r="F320" s="13"/>
    </row>
    <row r="321" spans="1:6" x14ac:dyDescent="0.25">
      <c r="A321" s="41" t="s">
        <v>757</v>
      </c>
      <c r="B321" s="44" t="s">
        <v>758</v>
      </c>
      <c r="C321" s="42">
        <v>6</v>
      </c>
      <c r="D321" s="42">
        <v>15</v>
      </c>
      <c r="E321" s="43" t="s">
        <v>416</v>
      </c>
      <c r="F321" s="13"/>
    </row>
    <row r="322" spans="1:6" x14ac:dyDescent="0.25">
      <c r="A322" s="41" t="s">
        <v>759</v>
      </c>
      <c r="B322" s="44" t="s">
        <v>760</v>
      </c>
      <c r="C322" s="42">
        <v>1</v>
      </c>
      <c r="D322" s="42">
        <v>3</v>
      </c>
      <c r="E322" s="43" t="s">
        <v>416</v>
      </c>
      <c r="F322" s="13"/>
    </row>
    <row r="323" spans="1:6" x14ac:dyDescent="0.25">
      <c r="A323" s="41" t="s">
        <v>761</v>
      </c>
      <c r="B323" s="44" t="s">
        <v>762</v>
      </c>
      <c r="C323" s="42">
        <v>6</v>
      </c>
      <c r="D323" s="42">
        <v>15</v>
      </c>
      <c r="E323" s="43" t="s">
        <v>416</v>
      </c>
      <c r="F323" s="13"/>
    </row>
    <row r="324" spans="1:6" x14ac:dyDescent="0.25">
      <c r="A324" s="41" t="s">
        <v>763</v>
      </c>
      <c r="B324" s="44" t="s">
        <v>764</v>
      </c>
      <c r="C324" s="42">
        <v>113</v>
      </c>
      <c r="D324" s="42">
        <v>283</v>
      </c>
      <c r="E324" s="43" t="s">
        <v>132</v>
      </c>
      <c r="F324" s="13"/>
    </row>
    <row r="325" spans="1:6" x14ac:dyDescent="0.25">
      <c r="A325" s="41" t="s">
        <v>765</v>
      </c>
      <c r="B325" s="41" t="s">
        <v>766</v>
      </c>
      <c r="C325" s="42">
        <v>6</v>
      </c>
      <c r="D325" s="42">
        <v>15</v>
      </c>
      <c r="E325" s="43" t="s">
        <v>270</v>
      </c>
      <c r="F325" s="13"/>
    </row>
    <row r="326" spans="1:6" x14ac:dyDescent="0.25">
      <c r="A326" s="41" t="s">
        <v>767</v>
      </c>
      <c r="B326" s="41" t="s">
        <v>768</v>
      </c>
      <c r="C326" s="42">
        <v>1</v>
      </c>
      <c r="D326" s="42">
        <v>3</v>
      </c>
      <c r="E326" s="43" t="s">
        <v>416</v>
      </c>
      <c r="F326" s="13"/>
    </row>
    <row r="327" spans="1:6" x14ac:dyDescent="0.25">
      <c r="A327" s="41" t="s">
        <v>769</v>
      </c>
      <c r="B327" s="41" t="s">
        <v>770</v>
      </c>
      <c r="C327" s="42">
        <v>1</v>
      </c>
      <c r="D327" s="42">
        <v>3</v>
      </c>
      <c r="E327" s="43" t="s">
        <v>416</v>
      </c>
      <c r="F327" s="13"/>
    </row>
    <row r="328" spans="1:6" x14ac:dyDescent="0.25">
      <c r="A328" s="41" t="s">
        <v>771</v>
      </c>
      <c r="B328" s="41" t="s">
        <v>772</v>
      </c>
      <c r="C328" s="42">
        <v>6</v>
      </c>
      <c r="D328" s="42">
        <v>15</v>
      </c>
      <c r="E328" s="43" t="s">
        <v>416</v>
      </c>
      <c r="F328" s="13"/>
    </row>
    <row r="329" spans="1:6" x14ac:dyDescent="0.25">
      <c r="A329" s="41" t="s">
        <v>773</v>
      </c>
      <c r="B329" s="41" t="s">
        <v>774</v>
      </c>
      <c r="C329" s="42">
        <v>1</v>
      </c>
      <c r="D329" s="42">
        <v>3</v>
      </c>
      <c r="E329" s="43" t="s">
        <v>416</v>
      </c>
      <c r="F329" s="13"/>
    </row>
    <row r="330" spans="1:6" x14ac:dyDescent="0.25">
      <c r="A330" s="41" t="s">
        <v>775</v>
      </c>
      <c r="B330" s="41" t="s">
        <v>776</v>
      </c>
      <c r="C330" s="42">
        <v>1</v>
      </c>
      <c r="D330" s="42">
        <v>3</v>
      </c>
      <c r="E330" s="43" t="s">
        <v>416</v>
      </c>
      <c r="F330" s="13"/>
    </row>
    <row r="331" spans="1:6" x14ac:dyDescent="0.25">
      <c r="A331" s="41" t="s">
        <v>777</v>
      </c>
      <c r="B331" s="41" t="s">
        <v>778</v>
      </c>
      <c r="C331" s="42">
        <v>1</v>
      </c>
      <c r="D331" s="42">
        <v>3</v>
      </c>
      <c r="E331" s="43" t="s">
        <v>416</v>
      </c>
      <c r="F331" s="13"/>
    </row>
    <row r="332" spans="1:6" x14ac:dyDescent="0.25">
      <c r="A332" s="41" t="s">
        <v>779</v>
      </c>
      <c r="B332" s="41" t="s">
        <v>780</v>
      </c>
      <c r="C332" s="42">
        <v>6</v>
      </c>
      <c r="D332" s="42">
        <v>15</v>
      </c>
      <c r="E332" s="43" t="s">
        <v>416</v>
      </c>
      <c r="F332" s="13"/>
    </row>
    <row r="333" spans="1:6" x14ac:dyDescent="0.25">
      <c r="A333" s="41" t="s">
        <v>781</v>
      </c>
      <c r="B333" s="41" t="s">
        <v>782</v>
      </c>
      <c r="C333" s="42">
        <v>1</v>
      </c>
      <c r="D333" s="42">
        <v>3</v>
      </c>
      <c r="E333" s="43" t="s">
        <v>416</v>
      </c>
      <c r="F333" s="13"/>
    </row>
    <row r="334" spans="1:6" x14ac:dyDescent="0.25">
      <c r="A334" s="41" t="s">
        <v>783</v>
      </c>
      <c r="B334" s="41" t="s">
        <v>784</v>
      </c>
      <c r="C334" s="42">
        <v>1</v>
      </c>
      <c r="D334" s="42">
        <v>3</v>
      </c>
      <c r="E334" s="43" t="s">
        <v>270</v>
      </c>
      <c r="F334" s="13"/>
    </row>
    <row r="335" spans="1:6" x14ac:dyDescent="0.25">
      <c r="A335" s="41" t="s">
        <v>785</v>
      </c>
      <c r="B335" s="41" t="s">
        <v>786</v>
      </c>
      <c r="C335" s="42">
        <v>1</v>
      </c>
      <c r="D335" s="42">
        <v>3</v>
      </c>
      <c r="E335" s="43" t="s">
        <v>132</v>
      </c>
      <c r="F335" s="13"/>
    </row>
    <row r="336" spans="1:6" x14ac:dyDescent="0.25">
      <c r="A336" s="41" t="s">
        <v>787</v>
      </c>
      <c r="B336" s="41" t="s">
        <v>788</v>
      </c>
      <c r="C336" s="42">
        <v>13</v>
      </c>
      <c r="D336" s="42">
        <v>32</v>
      </c>
      <c r="E336" s="43" t="s">
        <v>416</v>
      </c>
      <c r="F336" s="13"/>
    </row>
    <row r="337" spans="1:6" x14ac:dyDescent="0.25">
      <c r="A337" s="41" t="s">
        <v>789</v>
      </c>
      <c r="B337" s="41" t="s">
        <v>790</v>
      </c>
      <c r="C337" s="42">
        <v>1</v>
      </c>
      <c r="D337" s="42">
        <v>3</v>
      </c>
      <c r="E337" s="43" t="s">
        <v>416</v>
      </c>
      <c r="F337" s="13"/>
    </row>
    <row r="338" spans="1:6" x14ac:dyDescent="0.25">
      <c r="A338" s="41" t="s">
        <v>791</v>
      </c>
      <c r="B338" s="41" t="s">
        <v>792</v>
      </c>
      <c r="C338" s="42">
        <v>1</v>
      </c>
      <c r="D338" s="42">
        <v>3</v>
      </c>
      <c r="E338" s="43" t="s">
        <v>416</v>
      </c>
      <c r="F338" s="13"/>
    </row>
    <row r="339" spans="1:6" x14ac:dyDescent="0.25">
      <c r="A339" s="41" t="s">
        <v>793</v>
      </c>
      <c r="B339" s="41" t="s">
        <v>794</v>
      </c>
      <c r="C339" s="42">
        <v>1</v>
      </c>
      <c r="D339" s="42">
        <v>3</v>
      </c>
      <c r="E339" s="43" t="s">
        <v>270</v>
      </c>
      <c r="F339" s="13"/>
    </row>
    <row r="340" spans="1:6" x14ac:dyDescent="0.25">
      <c r="A340" s="41" t="s">
        <v>795</v>
      </c>
      <c r="B340" s="41" t="s">
        <v>796</v>
      </c>
      <c r="C340" s="42">
        <v>1</v>
      </c>
      <c r="D340" s="42">
        <v>3</v>
      </c>
      <c r="E340" s="43" t="s">
        <v>416</v>
      </c>
      <c r="F340" s="13"/>
    </row>
    <row r="341" spans="1:6" x14ac:dyDescent="0.25">
      <c r="A341" s="41" t="s">
        <v>797</v>
      </c>
      <c r="B341" s="41" t="s">
        <v>798</v>
      </c>
      <c r="C341" s="42">
        <v>6</v>
      </c>
      <c r="D341" s="42">
        <v>15</v>
      </c>
      <c r="E341" s="43" t="s">
        <v>132</v>
      </c>
      <c r="F341" s="13"/>
    </row>
    <row r="342" spans="1:6" x14ac:dyDescent="0.25">
      <c r="A342" s="41" t="s">
        <v>799</v>
      </c>
      <c r="B342" s="41" t="s">
        <v>800</v>
      </c>
      <c r="C342" s="42">
        <v>1</v>
      </c>
      <c r="D342" s="42">
        <v>3</v>
      </c>
      <c r="E342" s="43" t="s">
        <v>416</v>
      </c>
      <c r="F342" s="13"/>
    </row>
    <row r="343" spans="1:6" x14ac:dyDescent="0.25">
      <c r="A343" s="41" t="s">
        <v>801</v>
      </c>
      <c r="B343" s="41" t="s">
        <v>802</v>
      </c>
      <c r="C343" s="42">
        <v>1</v>
      </c>
      <c r="D343" s="42">
        <v>3</v>
      </c>
      <c r="E343" s="43" t="s">
        <v>270</v>
      </c>
      <c r="F343" s="13"/>
    </row>
    <row r="344" spans="1:6" x14ac:dyDescent="0.25">
      <c r="A344" s="41" t="s">
        <v>803</v>
      </c>
      <c r="B344" s="41" t="s">
        <v>804</v>
      </c>
      <c r="C344" s="42">
        <v>1</v>
      </c>
      <c r="D344" s="42">
        <v>3</v>
      </c>
      <c r="E344" s="43" t="s">
        <v>416</v>
      </c>
      <c r="F344" s="13"/>
    </row>
    <row r="345" spans="1:6" x14ac:dyDescent="0.25">
      <c r="A345" s="41" t="s">
        <v>805</v>
      </c>
      <c r="B345" s="41" t="s">
        <v>806</v>
      </c>
      <c r="C345" s="42">
        <v>25</v>
      </c>
      <c r="D345" s="42">
        <v>63</v>
      </c>
      <c r="E345" s="43" t="s">
        <v>270</v>
      </c>
      <c r="F345" s="13"/>
    </row>
    <row r="346" spans="1:6" x14ac:dyDescent="0.25">
      <c r="A346" s="41" t="s">
        <v>807</v>
      </c>
      <c r="B346" s="41" t="s">
        <v>808</v>
      </c>
      <c r="C346" s="42">
        <v>1</v>
      </c>
      <c r="D346" s="42">
        <v>3</v>
      </c>
      <c r="E346" s="43" t="s">
        <v>270</v>
      </c>
      <c r="F346" s="13"/>
    </row>
    <row r="347" spans="1:6" x14ac:dyDescent="0.25">
      <c r="A347" s="41" t="s">
        <v>809</v>
      </c>
      <c r="B347" s="41" t="s">
        <v>810</v>
      </c>
      <c r="C347" s="42">
        <v>1</v>
      </c>
      <c r="D347" s="42">
        <v>3</v>
      </c>
      <c r="E347" s="43" t="s">
        <v>416</v>
      </c>
      <c r="F347" s="13"/>
    </row>
    <row r="348" spans="1:6" x14ac:dyDescent="0.25">
      <c r="A348" s="41" t="s">
        <v>811</v>
      </c>
      <c r="B348" s="41" t="s">
        <v>812</v>
      </c>
      <c r="C348" s="42">
        <v>1</v>
      </c>
      <c r="D348" s="42">
        <v>3</v>
      </c>
      <c r="E348" s="43" t="s">
        <v>416</v>
      </c>
      <c r="F348" s="13"/>
    </row>
    <row r="349" spans="1:6" x14ac:dyDescent="0.25">
      <c r="A349" s="41" t="s">
        <v>813</v>
      </c>
      <c r="B349" s="41" t="s">
        <v>814</v>
      </c>
      <c r="C349" s="42">
        <v>1</v>
      </c>
      <c r="D349" s="42">
        <v>3</v>
      </c>
      <c r="E349" s="43" t="s">
        <v>416</v>
      </c>
      <c r="F349" s="13"/>
    </row>
    <row r="350" spans="1:6" x14ac:dyDescent="0.25">
      <c r="A350" s="41" t="s">
        <v>815</v>
      </c>
      <c r="B350" s="41" t="s">
        <v>816</v>
      </c>
      <c r="C350" s="42">
        <v>1</v>
      </c>
      <c r="D350" s="42">
        <v>3</v>
      </c>
      <c r="E350" s="43" t="s">
        <v>416</v>
      </c>
      <c r="F350" s="13"/>
    </row>
    <row r="351" spans="1:6" x14ac:dyDescent="0.25">
      <c r="A351" s="41" t="s">
        <v>817</v>
      </c>
      <c r="B351" s="41" t="s">
        <v>818</v>
      </c>
      <c r="C351" s="42">
        <v>31</v>
      </c>
      <c r="D351" s="42">
        <v>79</v>
      </c>
      <c r="E351" s="43" t="s">
        <v>132</v>
      </c>
      <c r="F351" s="13"/>
    </row>
    <row r="352" spans="1:6" x14ac:dyDescent="0.25">
      <c r="A352" s="41" t="s">
        <v>819</v>
      </c>
      <c r="B352" s="41" t="s">
        <v>820</v>
      </c>
      <c r="C352" s="42">
        <v>1</v>
      </c>
      <c r="D352" s="42">
        <v>3</v>
      </c>
      <c r="E352" s="43" t="s">
        <v>416</v>
      </c>
      <c r="F352" s="13"/>
    </row>
    <row r="353" spans="1:6" x14ac:dyDescent="0.25">
      <c r="A353" s="41" t="s">
        <v>821</v>
      </c>
      <c r="B353" s="41" t="s">
        <v>822</v>
      </c>
      <c r="C353" s="42">
        <v>1</v>
      </c>
      <c r="D353" s="42">
        <v>3</v>
      </c>
      <c r="E353" s="43" t="s">
        <v>416</v>
      </c>
      <c r="F353" s="13"/>
    </row>
    <row r="354" spans="1:6" x14ac:dyDescent="0.25">
      <c r="A354" s="41" t="s">
        <v>823</v>
      </c>
      <c r="B354" s="41" t="s">
        <v>824</v>
      </c>
      <c r="C354" s="42">
        <v>1</v>
      </c>
      <c r="D354" s="42">
        <v>3</v>
      </c>
      <c r="E354" s="43" t="s">
        <v>416</v>
      </c>
      <c r="F354" s="13"/>
    </row>
    <row r="355" spans="1:6" x14ac:dyDescent="0.25">
      <c r="A355" s="41" t="s">
        <v>825</v>
      </c>
      <c r="B355" s="41" t="s">
        <v>826</v>
      </c>
      <c r="C355" s="42">
        <v>1</v>
      </c>
      <c r="D355" s="42">
        <v>3</v>
      </c>
      <c r="E355" s="43" t="s">
        <v>416</v>
      </c>
      <c r="F355" s="13"/>
    </row>
    <row r="356" spans="1:6" x14ac:dyDescent="0.25">
      <c r="A356" s="41" t="s">
        <v>827</v>
      </c>
      <c r="B356" s="41" t="s">
        <v>828</v>
      </c>
      <c r="C356" s="42">
        <v>1</v>
      </c>
      <c r="D356" s="42">
        <v>3</v>
      </c>
      <c r="E356" s="43" t="s">
        <v>416</v>
      </c>
      <c r="F356" s="13"/>
    </row>
    <row r="357" spans="1:6" x14ac:dyDescent="0.25">
      <c r="A357" s="41" t="s">
        <v>829</v>
      </c>
      <c r="B357" s="41" t="s">
        <v>830</v>
      </c>
      <c r="C357" s="42">
        <v>1</v>
      </c>
      <c r="D357" s="42">
        <v>3</v>
      </c>
      <c r="E357" s="43" t="s">
        <v>416</v>
      </c>
      <c r="F357" s="13"/>
    </row>
    <row r="358" spans="1:6" x14ac:dyDescent="0.25">
      <c r="A358" s="41" t="s">
        <v>831</v>
      </c>
      <c r="B358" s="41" t="s">
        <v>832</v>
      </c>
      <c r="C358" s="42">
        <v>1</v>
      </c>
      <c r="D358" s="42">
        <v>3</v>
      </c>
      <c r="E358" s="43" t="s">
        <v>416</v>
      </c>
      <c r="F358" s="13"/>
    </row>
    <row r="359" spans="1:6" x14ac:dyDescent="0.25">
      <c r="A359" s="41" t="s">
        <v>833</v>
      </c>
      <c r="B359" s="41" t="s">
        <v>834</v>
      </c>
      <c r="C359" s="42">
        <v>6</v>
      </c>
      <c r="D359" s="42">
        <v>15</v>
      </c>
      <c r="E359" s="43" t="s">
        <v>416</v>
      </c>
      <c r="F359" s="13"/>
    </row>
    <row r="360" spans="1:6" x14ac:dyDescent="0.25">
      <c r="A360" s="41" t="s">
        <v>835</v>
      </c>
      <c r="B360" s="41" t="s">
        <v>836</v>
      </c>
      <c r="C360" s="42">
        <v>1</v>
      </c>
      <c r="D360" s="42">
        <v>3</v>
      </c>
      <c r="E360" s="43" t="s">
        <v>270</v>
      </c>
      <c r="F360" s="13"/>
    </row>
    <row r="361" spans="1:6" x14ac:dyDescent="0.25">
      <c r="A361" s="41" t="s">
        <v>837</v>
      </c>
      <c r="B361" s="41" t="s">
        <v>838</v>
      </c>
      <c r="C361" s="42">
        <v>1</v>
      </c>
      <c r="D361" s="42">
        <v>3</v>
      </c>
      <c r="E361" s="43" t="s">
        <v>270</v>
      </c>
      <c r="F361" s="13"/>
    </row>
    <row r="362" spans="1:6" x14ac:dyDescent="0.25">
      <c r="A362" s="41" t="s">
        <v>839</v>
      </c>
      <c r="B362" s="41" t="s">
        <v>840</v>
      </c>
      <c r="C362" s="42">
        <v>1</v>
      </c>
      <c r="D362" s="42">
        <v>3</v>
      </c>
      <c r="E362" s="43" t="s">
        <v>416</v>
      </c>
      <c r="F362" s="13"/>
    </row>
    <row r="363" spans="1:6" x14ac:dyDescent="0.25">
      <c r="A363" s="41" t="s">
        <v>841</v>
      </c>
      <c r="B363" s="41" t="s">
        <v>842</v>
      </c>
      <c r="C363" s="42">
        <v>1</v>
      </c>
      <c r="D363" s="42">
        <v>3</v>
      </c>
      <c r="E363" s="43" t="s">
        <v>416</v>
      </c>
      <c r="F363" s="13"/>
    </row>
    <row r="364" spans="1:6" x14ac:dyDescent="0.25">
      <c r="A364" s="41" t="s">
        <v>843</v>
      </c>
      <c r="B364" s="41" t="s">
        <v>844</v>
      </c>
      <c r="C364" s="42">
        <v>6</v>
      </c>
      <c r="D364" s="42">
        <v>15</v>
      </c>
      <c r="E364" s="43" t="s">
        <v>270</v>
      </c>
      <c r="F364" s="13"/>
    </row>
    <row r="365" spans="1:6" x14ac:dyDescent="0.25">
      <c r="A365" s="41" t="s">
        <v>845</v>
      </c>
      <c r="B365" s="41" t="s">
        <v>846</v>
      </c>
      <c r="C365" s="42">
        <v>101</v>
      </c>
      <c r="D365" s="42">
        <v>252</v>
      </c>
      <c r="E365" s="43" t="s">
        <v>132</v>
      </c>
      <c r="F365" s="13"/>
    </row>
    <row r="366" spans="1:6" x14ac:dyDescent="0.25">
      <c r="A366" s="41" t="s">
        <v>847</v>
      </c>
      <c r="B366" s="41" t="s">
        <v>848</v>
      </c>
      <c r="C366" s="42">
        <v>647</v>
      </c>
      <c r="D366" s="42">
        <v>1619</v>
      </c>
      <c r="E366" s="43" t="s">
        <v>132</v>
      </c>
      <c r="F366" s="13"/>
    </row>
    <row r="367" spans="1:6" x14ac:dyDescent="0.25">
      <c r="A367" s="41" t="s">
        <v>849</v>
      </c>
      <c r="B367" s="41" t="s">
        <v>850</v>
      </c>
      <c r="C367" s="42">
        <v>6</v>
      </c>
      <c r="D367" s="42">
        <v>15</v>
      </c>
      <c r="E367" s="43" t="s">
        <v>132</v>
      </c>
      <c r="F367" s="13"/>
    </row>
    <row r="368" spans="1:6" x14ac:dyDescent="0.25">
      <c r="A368" s="41" t="s">
        <v>851</v>
      </c>
      <c r="B368" s="29" t="s">
        <v>852</v>
      </c>
      <c r="C368" s="42">
        <v>2</v>
      </c>
      <c r="D368" s="42">
        <v>5</v>
      </c>
      <c r="E368" s="43" t="s">
        <v>270</v>
      </c>
      <c r="F368" s="13"/>
    </row>
    <row r="369" spans="1:6" x14ac:dyDescent="0.25">
      <c r="A369" s="41" t="s">
        <v>853</v>
      </c>
      <c r="B369" s="29" t="s">
        <v>854</v>
      </c>
      <c r="C369" s="42">
        <v>2</v>
      </c>
      <c r="D369" s="42">
        <v>5</v>
      </c>
      <c r="E369" s="43" t="s">
        <v>270</v>
      </c>
      <c r="F369" s="13"/>
    </row>
    <row r="370" spans="1:6" x14ac:dyDescent="0.25">
      <c r="A370" s="41" t="s">
        <v>855</v>
      </c>
      <c r="B370" s="29" t="s">
        <v>856</v>
      </c>
      <c r="C370" s="42">
        <v>30</v>
      </c>
      <c r="D370" s="42">
        <v>75</v>
      </c>
      <c r="E370" s="43" t="s">
        <v>132</v>
      </c>
      <c r="F370" s="13"/>
    </row>
    <row r="371" spans="1:6" x14ac:dyDescent="0.25">
      <c r="A371" s="41" t="s">
        <v>857</v>
      </c>
      <c r="B371" s="29" t="s">
        <v>858</v>
      </c>
      <c r="C371" s="42">
        <v>3</v>
      </c>
      <c r="D371" s="42">
        <v>9</v>
      </c>
      <c r="E371" s="43" t="s">
        <v>416</v>
      </c>
      <c r="F371" s="13"/>
    </row>
    <row r="372" spans="1:6" x14ac:dyDescent="0.25">
      <c r="A372" s="41" t="s">
        <v>859</v>
      </c>
      <c r="B372" s="29" t="s">
        <v>860</v>
      </c>
      <c r="C372" s="42">
        <v>11</v>
      </c>
      <c r="D372" s="42">
        <v>27</v>
      </c>
      <c r="E372" s="43" t="s">
        <v>132</v>
      </c>
      <c r="F372" s="13"/>
    </row>
    <row r="373" spans="1:6" x14ac:dyDescent="0.25">
      <c r="A373" s="41" t="s">
        <v>861</v>
      </c>
      <c r="B373" s="29" t="s">
        <v>862</v>
      </c>
      <c r="C373" s="42">
        <v>1</v>
      </c>
      <c r="D373" s="42">
        <v>2</v>
      </c>
      <c r="E373" s="43" t="s">
        <v>416</v>
      </c>
      <c r="F373" s="13"/>
    </row>
    <row r="374" spans="1:6" x14ac:dyDescent="0.25">
      <c r="A374" s="41" t="s">
        <v>863</v>
      </c>
      <c r="B374" s="29" t="s">
        <v>864</v>
      </c>
      <c r="C374" s="42">
        <v>1</v>
      </c>
      <c r="D374" s="42">
        <v>2</v>
      </c>
      <c r="E374" s="43" t="s">
        <v>416</v>
      </c>
      <c r="F374" s="13"/>
    </row>
    <row r="375" spans="1:6" x14ac:dyDescent="0.25">
      <c r="A375" s="41" t="s">
        <v>865</v>
      </c>
      <c r="B375" s="29" t="s">
        <v>866</v>
      </c>
      <c r="C375" s="42">
        <v>5</v>
      </c>
      <c r="D375" s="42">
        <v>13</v>
      </c>
      <c r="E375" s="43" t="s">
        <v>132</v>
      </c>
      <c r="F375" s="13"/>
    </row>
    <row r="376" spans="1:6" x14ac:dyDescent="0.25">
      <c r="A376" s="41" t="s">
        <v>867</v>
      </c>
      <c r="B376" s="29" t="s">
        <v>868</v>
      </c>
      <c r="C376" s="42">
        <v>3</v>
      </c>
      <c r="D376" s="42">
        <v>7</v>
      </c>
      <c r="E376" s="43" t="s">
        <v>270</v>
      </c>
      <c r="F376" s="13"/>
    </row>
    <row r="377" spans="1:6" x14ac:dyDescent="0.25">
      <c r="A377" s="41" t="s">
        <v>869</v>
      </c>
      <c r="B377" s="29" t="s">
        <v>870</v>
      </c>
      <c r="C377" s="42">
        <v>1</v>
      </c>
      <c r="D377" s="42">
        <v>3</v>
      </c>
      <c r="E377" s="43" t="s">
        <v>416</v>
      </c>
      <c r="F377" s="13"/>
    </row>
    <row r="378" spans="1:6" x14ac:dyDescent="0.25">
      <c r="A378" s="41" t="s">
        <v>871</v>
      </c>
      <c r="B378" s="29" t="s">
        <v>872</v>
      </c>
      <c r="C378" s="42">
        <v>1</v>
      </c>
      <c r="D378" s="42">
        <v>2</v>
      </c>
      <c r="E378" s="43" t="s">
        <v>416</v>
      </c>
      <c r="F378" s="13"/>
    </row>
    <row r="379" spans="1:6" x14ac:dyDescent="0.25">
      <c r="A379" s="41" t="s">
        <v>873</v>
      </c>
      <c r="B379" s="29" t="s">
        <v>874</v>
      </c>
      <c r="C379" s="42">
        <v>1</v>
      </c>
      <c r="D379" s="42">
        <v>2</v>
      </c>
      <c r="E379" s="43" t="s">
        <v>416</v>
      </c>
      <c r="F379" s="13"/>
    </row>
    <row r="380" spans="1:6" x14ac:dyDescent="0.25">
      <c r="A380" s="41" t="s">
        <v>875</v>
      </c>
      <c r="B380" s="29" t="s">
        <v>876</v>
      </c>
      <c r="C380" s="42">
        <v>1</v>
      </c>
      <c r="D380" s="42">
        <v>2</v>
      </c>
      <c r="E380" s="43" t="s">
        <v>416</v>
      </c>
      <c r="F380" s="13"/>
    </row>
    <row r="381" spans="1:6" x14ac:dyDescent="0.25">
      <c r="A381" s="41" t="s">
        <v>877</v>
      </c>
      <c r="B381" s="29" t="s">
        <v>878</v>
      </c>
      <c r="C381" s="42">
        <v>1</v>
      </c>
      <c r="D381" s="42">
        <v>3</v>
      </c>
      <c r="E381" s="43" t="s">
        <v>270</v>
      </c>
      <c r="F381" s="13"/>
    </row>
    <row r="382" spans="1:6" x14ac:dyDescent="0.25">
      <c r="A382" s="41" t="s">
        <v>879</v>
      </c>
      <c r="B382" s="29" t="s">
        <v>880</v>
      </c>
      <c r="C382" s="42">
        <v>6</v>
      </c>
      <c r="D382" s="42">
        <v>15</v>
      </c>
      <c r="E382" s="43" t="s">
        <v>416</v>
      </c>
      <c r="F382" s="13"/>
    </row>
    <row r="383" spans="1:6" x14ac:dyDescent="0.25">
      <c r="A383" s="41" t="s">
        <v>881</v>
      </c>
      <c r="B383" s="29" t="s">
        <v>882</v>
      </c>
      <c r="C383" s="42">
        <v>1</v>
      </c>
      <c r="D383" s="42">
        <v>2</v>
      </c>
      <c r="E383" s="43" t="s">
        <v>416</v>
      </c>
      <c r="F383" s="13"/>
    </row>
    <row r="384" spans="1:6" x14ac:dyDescent="0.25">
      <c r="A384" s="41" t="s">
        <v>883</v>
      </c>
      <c r="B384" s="29" t="s">
        <v>884</v>
      </c>
      <c r="C384" s="42">
        <v>2</v>
      </c>
      <c r="D384" s="42">
        <v>5</v>
      </c>
      <c r="E384" s="43" t="s">
        <v>416</v>
      </c>
      <c r="F384" s="13"/>
    </row>
    <row r="385" spans="1:6" ht="30" x14ac:dyDescent="0.25">
      <c r="A385" s="41" t="s">
        <v>885</v>
      </c>
      <c r="B385" s="29" t="s">
        <v>886</v>
      </c>
      <c r="C385" s="42">
        <v>1</v>
      </c>
      <c r="D385" s="42">
        <v>2</v>
      </c>
      <c r="E385" s="43" t="s">
        <v>416</v>
      </c>
      <c r="F385" s="13"/>
    </row>
    <row r="386" spans="1:6" x14ac:dyDescent="0.25">
      <c r="A386" s="41" t="s">
        <v>887</v>
      </c>
      <c r="B386" s="29" t="s">
        <v>888</v>
      </c>
      <c r="C386" s="42">
        <v>1</v>
      </c>
      <c r="D386" s="42">
        <v>2</v>
      </c>
      <c r="E386" s="43" t="s">
        <v>416</v>
      </c>
      <c r="F386" s="13"/>
    </row>
    <row r="387" spans="1:6" x14ac:dyDescent="0.25">
      <c r="A387" s="41" t="s">
        <v>889</v>
      </c>
      <c r="B387" s="29" t="s">
        <v>890</v>
      </c>
      <c r="C387" s="42">
        <v>1</v>
      </c>
      <c r="D387" s="42">
        <v>2</v>
      </c>
      <c r="E387" s="43" t="s">
        <v>270</v>
      </c>
      <c r="F387" s="13"/>
    </row>
    <row r="388" spans="1:6" x14ac:dyDescent="0.25">
      <c r="A388" s="41" t="s">
        <v>891</v>
      </c>
      <c r="B388" s="29" t="s">
        <v>892</v>
      </c>
      <c r="C388" s="42">
        <v>1</v>
      </c>
      <c r="D388" s="42">
        <v>2</v>
      </c>
      <c r="E388" s="43" t="s">
        <v>270</v>
      </c>
      <c r="F388" s="13"/>
    </row>
    <row r="389" spans="1:6" x14ac:dyDescent="0.25">
      <c r="A389" s="41" t="s">
        <v>893</v>
      </c>
      <c r="B389" s="29" t="s">
        <v>894</v>
      </c>
      <c r="C389" s="42">
        <v>1</v>
      </c>
      <c r="D389" s="42">
        <v>2</v>
      </c>
      <c r="E389" s="43" t="s">
        <v>416</v>
      </c>
      <c r="F389" s="13"/>
    </row>
    <row r="390" spans="1:6" x14ac:dyDescent="0.25">
      <c r="A390" s="41" t="s">
        <v>895</v>
      </c>
      <c r="B390" s="29" t="s">
        <v>896</v>
      </c>
      <c r="C390" s="42">
        <v>1</v>
      </c>
      <c r="D390" s="42">
        <v>2</v>
      </c>
      <c r="E390" s="43" t="s">
        <v>416</v>
      </c>
      <c r="F390" s="13"/>
    </row>
    <row r="391" spans="1:6" x14ac:dyDescent="0.25">
      <c r="A391" s="41" t="s">
        <v>897</v>
      </c>
      <c r="B391" s="29" t="s">
        <v>898</v>
      </c>
      <c r="C391" s="42">
        <v>1</v>
      </c>
      <c r="D391" s="42">
        <v>2</v>
      </c>
      <c r="E391" s="43" t="s">
        <v>132</v>
      </c>
      <c r="F391" s="13"/>
    </row>
    <row r="392" spans="1:6" x14ac:dyDescent="0.25">
      <c r="A392" s="41" t="s">
        <v>899</v>
      </c>
      <c r="B392" s="29" t="s">
        <v>900</v>
      </c>
      <c r="C392" s="42">
        <v>1</v>
      </c>
      <c r="D392" s="42">
        <v>2</v>
      </c>
      <c r="E392" s="43" t="s">
        <v>416</v>
      </c>
      <c r="F392" s="13"/>
    </row>
    <row r="393" spans="1:6" x14ac:dyDescent="0.25">
      <c r="A393" s="41" t="s">
        <v>901</v>
      </c>
      <c r="B393" s="29" t="s">
        <v>902</v>
      </c>
      <c r="C393" s="42">
        <v>21</v>
      </c>
      <c r="D393" s="42">
        <v>53</v>
      </c>
      <c r="E393" s="43" t="s">
        <v>270</v>
      </c>
      <c r="F393" s="13"/>
    </row>
    <row r="394" spans="1:6" x14ac:dyDescent="0.25">
      <c r="A394" s="41" t="s">
        <v>903</v>
      </c>
      <c r="B394" s="29" t="s">
        <v>904</v>
      </c>
      <c r="C394" s="42">
        <v>21</v>
      </c>
      <c r="D394" s="42">
        <v>53</v>
      </c>
      <c r="E394" s="43" t="s">
        <v>270</v>
      </c>
      <c r="F394" s="13"/>
    </row>
    <row r="395" spans="1:6" x14ac:dyDescent="0.25">
      <c r="A395" s="41" t="s">
        <v>905</v>
      </c>
      <c r="B395" s="29" t="s">
        <v>906</v>
      </c>
      <c r="C395" s="42">
        <v>126</v>
      </c>
      <c r="D395" s="42">
        <v>315</v>
      </c>
      <c r="E395" s="43" t="s">
        <v>270</v>
      </c>
      <c r="F395" s="13"/>
    </row>
    <row r="396" spans="1:6" ht="45" x14ac:dyDescent="0.25">
      <c r="A396" s="37"/>
      <c r="B396" s="38" t="s">
        <v>907</v>
      </c>
      <c r="C396" s="39"/>
      <c r="D396" s="39"/>
      <c r="E396" s="40"/>
      <c r="F396" s="48" t="s">
        <v>908</v>
      </c>
    </row>
    <row r="397" spans="1:6" x14ac:dyDescent="0.25">
      <c r="A397" s="41" t="s">
        <v>909</v>
      </c>
      <c r="B397" s="41" t="s">
        <v>910</v>
      </c>
      <c r="C397" s="42">
        <v>1</v>
      </c>
      <c r="D397" s="42">
        <v>3</v>
      </c>
      <c r="E397" s="43" t="s">
        <v>416</v>
      </c>
      <c r="F397" s="13"/>
    </row>
    <row r="398" spans="1:6" x14ac:dyDescent="0.25">
      <c r="A398" s="41" t="s">
        <v>911</v>
      </c>
      <c r="B398" s="41" t="s">
        <v>912</v>
      </c>
      <c r="C398" s="42">
        <v>6</v>
      </c>
      <c r="D398" s="42">
        <v>15</v>
      </c>
      <c r="E398" s="43" t="s">
        <v>416</v>
      </c>
      <c r="F398" s="13"/>
    </row>
    <row r="399" spans="1:6" x14ac:dyDescent="0.25">
      <c r="A399" s="41" t="s">
        <v>913</v>
      </c>
      <c r="B399" s="41" t="s">
        <v>914</v>
      </c>
      <c r="C399" s="42">
        <v>31</v>
      </c>
      <c r="D399" s="42">
        <v>79</v>
      </c>
      <c r="E399" s="43" t="s">
        <v>270</v>
      </c>
      <c r="F399" s="13"/>
    </row>
    <row r="400" spans="1:6" x14ac:dyDescent="0.25">
      <c r="A400" s="41" t="s">
        <v>915</v>
      </c>
      <c r="B400" s="41" t="s">
        <v>916</v>
      </c>
      <c r="C400" s="42">
        <v>1</v>
      </c>
      <c r="D400" s="42">
        <v>3</v>
      </c>
      <c r="E400" s="43" t="s">
        <v>416</v>
      </c>
      <c r="F400" s="13"/>
    </row>
    <row r="401" spans="1:6" x14ac:dyDescent="0.25">
      <c r="A401" s="41" t="s">
        <v>917</v>
      </c>
      <c r="B401" s="41" t="s">
        <v>918</v>
      </c>
      <c r="C401" s="42">
        <v>1</v>
      </c>
      <c r="D401" s="42">
        <v>3</v>
      </c>
      <c r="E401" s="43" t="s">
        <v>416</v>
      </c>
      <c r="F401" s="13"/>
    </row>
    <row r="402" spans="1:6" x14ac:dyDescent="0.25">
      <c r="A402" s="41" t="s">
        <v>919</v>
      </c>
      <c r="B402" s="41" t="s">
        <v>920</v>
      </c>
      <c r="C402" s="42">
        <v>1</v>
      </c>
      <c r="D402" s="42">
        <v>3</v>
      </c>
      <c r="E402" s="43" t="s">
        <v>270</v>
      </c>
      <c r="F402" s="13"/>
    </row>
    <row r="403" spans="1:6" x14ac:dyDescent="0.25">
      <c r="A403" s="41" t="s">
        <v>921</v>
      </c>
      <c r="B403" s="44" t="s">
        <v>922</v>
      </c>
      <c r="C403" s="42">
        <v>1</v>
      </c>
      <c r="D403" s="42">
        <v>3</v>
      </c>
      <c r="E403" s="43" t="s">
        <v>416</v>
      </c>
      <c r="F403" s="13"/>
    </row>
    <row r="404" spans="1:6" x14ac:dyDescent="0.25">
      <c r="A404" s="41" t="s">
        <v>923</v>
      </c>
      <c r="B404" s="41" t="s">
        <v>924</v>
      </c>
      <c r="C404" s="42">
        <v>25</v>
      </c>
      <c r="D404" s="42">
        <v>63</v>
      </c>
      <c r="E404" s="43" t="s">
        <v>270</v>
      </c>
      <c r="F404" s="13"/>
    </row>
    <row r="405" spans="1:6" x14ac:dyDescent="0.25">
      <c r="A405" s="41" t="s">
        <v>925</v>
      </c>
      <c r="B405" s="41" t="s">
        <v>926</v>
      </c>
      <c r="C405" s="42">
        <v>1</v>
      </c>
      <c r="D405" s="42">
        <v>3</v>
      </c>
      <c r="E405" s="43" t="s">
        <v>416</v>
      </c>
      <c r="F405" s="13"/>
    </row>
    <row r="406" spans="1:6" x14ac:dyDescent="0.25">
      <c r="A406" s="41" t="s">
        <v>927</v>
      </c>
      <c r="B406" s="41" t="s">
        <v>928</v>
      </c>
      <c r="C406" s="42">
        <v>1</v>
      </c>
      <c r="D406" s="42">
        <v>3</v>
      </c>
      <c r="E406" s="43" t="s">
        <v>270</v>
      </c>
      <c r="F406" s="13"/>
    </row>
    <row r="407" spans="1:6" x14ac:dyDescent="0.25">
      <c r="A407" s="41" t="s">
        <v>929</v>
      </c>
      <c r="B407" s="41" t="s">
        <v>930</v>
      </c>
      <c r="C407" s="42">
        <v>1</v>
      </c>
      <c r="D407" s="42">
        <v>3</v>
      </c>
      <c r="E407" s="43" t="s">
        <v>270</v>
      </c>
      <c r="F407" s="13"/>
    </row>
    <row r="408" spans="1:6" x14ac:dyDescent="0.25">
      <c r="A408" s="41" t="s">
        <v>931</v>
      </c>
      <c r="B408" s="41" t="s">
        <v>932</v>
      </c>
      <c r="C408" s="42">
        <v>13</v>
      </c>
      <c r="D408" s="42">
        <v>32</v>
      </c>
      <c r="E408" s="43" t="s">
        <v>270</v>
      </c>
      <c r="F408" s="13"/>
    </row>
    <row r="409" spans="1:6" x14ac:dyDescent="0.25">
      <c r="A409" s="41" t="s">
        <v>933</v>
      </c>
      <c r="B409" s="41" t="s">
        <v>934</v>
      </c>
      <c r="C409" s="42">
        <v>157</v>
      </c>
      <c r="D409" s="42">
        <v>393</v>
      </c>
      <c r="E409" s="43" t="s">
        <v>132</v>
      </c>
      <c r="F409" s="13"/>
    </row>
    <row r="410" spans="1:6" x14ac:dyDescent="0.25">
      <c r="A410" s="41" t="s">
        <v>935</v>
      </c>
      <c r="B410" s="41" t="s">
        <v>936</v>
      </c>
      <c r="C410" s="42">
        <v>1</v>
      </c>
      <c r="D410" s="42">
        <v>3</v>
      </c>
      <c r="E410" s="43" t="s">
        <v>270</v>
      </c>
      <c r="F410" s="13"/>
    </row>
    <row r="411" spans="1:6" x14ac:dyDescent="0.25">
      <c r="A411" s="41" t="s">
        <v>937</v>
      </c>
      <c r="B411" s="41" t="s">
        <v>938</v>
      </c>
      <c r="C411" s="42">
        <v>25</v>
      </c>
      <c r="D411" s="42">
        <v>63</v>
      </c>
      <c r="E411" s="43" t="s">
        <v>270</v>
      </c>
      <c r="F411" s="13"/>
    </row>
    <row r="412" spans="1:6" x14ac:dyDescent="0.25">
      <c r="A412" s="41" t="s">
        <v>939</v>
      </c>
      <c r="B412" s="41" t="s">
        <v>940</v>
      </c>
      <c r="C412" s="42">
        <v>6</v>
      </c>
      <c r="D412" s="42">
        <v>15</v>
      </c>
      <c r="E412" s="43" t="s">
        <v>270</v>
      </c>
      <c r="F412" s="13"/>
    </row>
    <row r="413" spans="1:6" x14ac:dyDescent="0.25">
      <c r="A413" s="41" t="s">
        <v>941</v>
      </c>
      <c r="B413" s="41" t="s">
        <v>942</v>
      </c>
      <c r="C413" s="42">
        <v>6</v>
      </c>
      <c r="D413" s="42">
        <v>15</v>
      </c>
      <c r="E413" s="43" t="s">
        <v>270</v>
      </c>
      <c r="F413" s="13"/>
    </row>
    <row r="414" spans="1:6" x14ac:dyDescent="0.25">
      <c r="A414" s="41" t="s">
        <v>943</v>
      </c>
      <c r="B414" s="49" t="s">
        <v>944</v>
      </c>
      <c r="C414" s="42">
        <v>25</v>
      </c>
      <c r="D414" s="42">
        <v>63</v>
      </c>
      <c r="E414" s="43" t="s">
        <v>270</v>
      </c>
      <c r="F414" s="13"/>
    </row>
    <row r="415" spans="1:6" x14ac:dyDescent="0.25">
      <c r="A415" s="41" t="s">
        <v>945</v>
      </c>
      <c r="B415" s="41" t="s">
        <v>946</v>
      </c>
      <c r="C415" s="42">
        <v>6</v>
      </c>
      <c r="D415" s="42">
        <v>15</v>
      </c>
      <c r="E415" s="43" t="s">
        <v>270</v>
      </c>
      <c r="F415" s="13"/>
    </row>
    <row r="416" spans="1:6" x14ac:dyDescent="0.25">
      <c r="A416" s="41" t="s">
        <v>947</v>
      </c>
      <c r="B416" s="41" t="s">
        <v>948</v>
      </c>
      <c r="C416" s="42">
        <v>82</v>
      </c>
      <c r="D416" s="42">
        <v>205</v>
      </c>
      <c r="E416" s="43" t="s">
        <v>132</v>
      </c>
      <c r="F416" s="13"/>
    </row>
    <row r="417" spans="1:6" x14ac:dyDescent="0.25">
      <c r="A417" s="41" t="s">
        <v>949</v>
      </c>
      <c r="B417" s="41" t="s">
        <v>950</v>
      </c>
      <c r="C417" s="42">
        <v>82</v>
      </c>
      <c r="D417" s="42">
        <v>205</v>
      </c>
      <c r="E417" s="43" t="s">
        <v>132</v>
      </c>
      <c r="F417" s="13"/>
    </row>
    <row r="418" spans="1:6" x14ac:dyDescent="0.25">
      <c r="A418" s="41" t="s">
        <v>951</v>
      </c>
      <c r="B418" s="41" t="s">
        <v>952</v>
      </c>
      <c r="C418" s="42">
        <v>13</v>
      </c>
      <c r="D418" s="42">
        <v>32</v>
      </c>
      <c r="E418" s="43" t="s">
        <v>270</v>
      </c>
      <c r="F418" s="13"/>
    </row>
    <row r="419" spans="1:6" x14ac:dyDescent="0.25">
      <c r="A419" s="41" t="s">
        <v>953</v>
      </c>
      <c r="B419" s="41" t="s">
        <v>954</v>
      </c>
      <c r="C419" s="42">
        <v>38</v>
      </c>
      <c r="D419" s="42">
        <v>95</v>
      </c>
      <c r="E419" s="43" t="s">
        <v>270</v>
      </c>
      <c r="F419" s="13"/>
    </row>
    <row r="420" spans="1:6" x14ac:dyDescent="0.25">
      <c r="A420" s="41" t="s">
        <v>955</v>
      </c>
      <c r="B420" s="41" t="s">
        <v>956</v>
      </c>
      <c r="C420" s="42">
        <v>1</v>
      </c>
      <c r="D420" s="42">
        <v>3</v>
      </c>
      <c r="E420" s="43" t="s">
        <v>416</v>
      </c>
      <c r="F420" s="13"/>
    </row>
    <row r="421" spans="1:6" x14ac:dyDescent="0.25">
      <c r="A421" s="41" t="s">
        <v>957</v>
      </c>
      <c r="B421" s="41" t="s">
        <v>958</v>
      </c>
      <c r="C421" s="42">
        <v>120</v>
      </c>
      <c r="D421" s="42">
        <v>300</v>
      </c>
      <c r="E421" s="43" t="s">
        <v>132</v>
      </c>
      <c r="F421" s="13"/>
    </row>
    <row r="422" spans="1:6" x14ac:dyDescent="0.25">
      <c r="A422" s="41" t="s">
        <v>959</v>
      </c>
      <c r="B422" s="41" t="s">
        <v>960</v>
      </c>
      <c r="C422" s="42">
        <v>13</v>
      </c>
      <c r="D422" s="42">
        <v>32</v>
      </c>
      <c r="E422" s="43" t="s">
        <v>270</v>
      </c>
      <c r="F422" s="13"/>
    </row>
    <row r="423" spans="1:6" x14ac:dyDescent="0.25">
      <c r="A423" s="41" t="s">
        <v>961</v>
      </c>
      <c r="B423" s="44" t="s">
        <v>962</v>
      </c>
      <c r="C423" s="42">
        <v>1</v>
      </c>
      <c r="D423" s="42">
        <v>3</v>
      </c>
      <c r="E423" s="43" t="s">
        <v>416</v>
      </c>
      <c r="F423" s="13"/>
    </row>
    <row r="424" spans="1:6" x14ac:dyDescent="0.25">
      <c r="A424" s="41" t="s">
        <v>963</v>
      </c>
      <c r="B424" s="41" t="s">
        <v>964</v>
      </c>
      <c r="C424" s="42">
        <v>38</v>
      </c>
      <c r="D424" s="42">
        <v>95</v>
      </c>
      <c r="E424" s="43" t="s">
        <v>132</v>
      </c>
      <c r="F424" s="13"/>
    </row>
    <row r="425" spans="1:6" x14ac:dyDescent="0.25">
      <c r="A425" s="41" t="s">
        <v>965</v>
      </c>
      <c r="B425" s="44" t="s">
        <v>966</v>
      </c>
      <c r="C425" s="42">
        <v>6</v>
      </c>
      <c r="D425" s="42">
        <v>15</v>
      </c>
      <c r="E425" s="43" t="s">
        <v>416</v>
      </c>
      <c r="F425" s="13"/>
    </row>
    <row r="426" spans="1:6" x14ac:dyDescent="0.25">
      <c r="A426" s="41" t="s">
        <v>967</v>
      </c>
      <c r="B426" s="41" t="s">
        <v>968</v>
      </c>
      <c r="C426" s="42">
        <v>139</v>
      </c>
      <c r="D426" s="42">
        <v>347</v>
      </c>
      <c r="E426" s="43" t="s">
        <v>132</v>
      </c>
      <c r="F426" s="13"/>
    </row>
    <row r="427" spans="1:6" x14ac:dyDescent="0.25">
      <c r="A427" s="41" t="s">
        <v>969</v>
      </c>
      <c r="B427" s="41" t="s">
        <v>970</v>
      </c>
      <c r="C427" s="42">
        <v>6</v>
      </c>
      <c r="D427" s="42">
        <v>15</v>
      </c>
      <c r="E427" s="43" t="s">
        <v>416</v>
      </c>
      <c r="F427" s="13"/>
    </row>
    <row r="428" spans="1:6" x14ac:dyDescent="0.25">
      <c r="A428" s="41" t="s">
        <v>971</v>
      </c>
      <c r="B428" s="41" t="s">
        <v>972</v>
      </c>
      <c r="C428" s="42">
        <v>82</v>
      </c>
      <c r="D428" s="42">
        <v>205</v>
      </c>
      <c r="E428" s="43" t="s">
        <v>132</v>
      </c>
      <c r="F428" s="13"/>
    </row>
    <row r="429" spans="1:6" x14ac:dyDescent="0.25">
      <c r="A429" s="41" t="s">
        <v>973</v>
      </c>
      <c r="B429" s="44" t="s">
        <v>974</v>
      </c>
      <c r="C429" s="42">
        <v>1</v>
      </c>
      <c r="D429" s="42">
        <v>3</v>
      </c>
      <c r="E429" s="43" t="s">
        <v>416</v>
      </c>
      <c r="F429" s="13"/>
    </row>
    <row r="430" spans="1:6" x14ac:dyDescent="0.25">
      <c r="A430" s="41" t="s">
        <v>975</v>
      </c>
      <c r="B430" s="41" t="s">
        <v>976</v>
      </c>
      <c r="C430" s="42">
        <v>1</v>
      </c>
      <c r="D430" s="42">
        <v>3</v>
      </c>
      <c r="E430" s="43" t="s">
        <v>416</v>
      </c>
      <c r="F430" s="13"/>
    </row>
    <row r="431" spans="1:6" x14ac:dyDescent="0.25">
      <c r="A431" s="41" t="s">
        <v>977</v>
      </c>
      <c r="B431" s="50" t="s">
        <v>978</v>
      </c>
      <c r="C431" s="42">
        <v>1</v>
      </c>
      <c r="D431" s="42">
        <v>3</v>
      </c>
      <c r="E431" s="43" t="s">
        <v>416</v>
      </c>
      <c r="F431" s="13"/>
    </row>
    <row r="432" spans="1:6" x14ac:dyDescent="0.25">
      <c r="A432" s="41" t="s">
        <v>979</v>
      </c>
      <c r="B432" s="44" t="s">
        <v>980</v>
      </c>
      <c r="C432" s="42">
        <v>6</v>
      </c>
      <c r="D432" s="42">
        <v>15</v>
      </c>
      <c r="E432" s="43" t="s">
        <v>416</v>
      </c>
      <c r="F432" s="13"/>
    </row>
    <row r="433" spans="1:6" x14ac:dyDescent="0.25">
      <c r="A433" s="41" t="s">
        <v>981</v>
      </c>
      <c r="B433" s="44" t="s">
        <v>982</v>
      </c>
      <c r="C433" s="42">
        <v>1</v>
      </c>
      <c r="D433" s="42">
        <v>3</v>
      </c>
      <c r="E433" s="43" t="s">
        <v>416</v>
      </c>
      <c r="F433" s="13"/>
    </row>
    <row r="434" spans="1:6" x14ac:dyDescent="0.25">
      <c r="A434" s="41" t="s">
        <v>983</v>
      </c>
      <c r="B434" s="44" t="s">
        <v>984</v>
      </c>
      <c r="C434" s="42">
        <v>1</v>
      </c>
      <c r="D434" s="42">
        <v>3</v>
      </c>
      <c r="E434" s="43" t="s">
        <v>416</v>
      </c>
      <c r="F434" s="13"/>
    </row>
    <row r="435" spans="1:6" x14ac:dyDescent="0.25">
      <c r="A435" s="41" t="s">
        <v>985</v>
      </c>
      <c r="B435" s="41" t="s">
        <v>986</v>
      </c>
      <c r="C435" s="42">
        <v>1</v>
      </c>
      <c r="D435" s="42">
        <v>3</v>
      </c>
      <c r="E435" s="43" t="s">
        <v>416</v>
      </c>
      <c r="F435" s="13"/>
    </row>
    <row r="436" spans="1:6" x14ac:dyDescent="0.25">
      <c r="A436" s="41" t="s">
        <v>987</v>
      </c>
      <c r="B436" s="41" t="s">
        <v>988</v>
      </c>
      <c r="C436" s="42">
        <v>1</v>
      </c>
      <c r="D436" s="42">
        <v>3</v>
      </c>
      <c r="E436" s="43" t="s">
        <v>416</v>
      </c>
      <c r="F436" s="13"/>
    </row>
    <row r="437" spans="1:6" x14ac:dyDescent="0.25">
      <c r="A437" s="41" t="s">
        <v>989</v>
      </c>
      <c r="B437" s="44" t="s">
        <v>990</v>
      </c>
      <c r="C437" s="42">
        <v>1</v>
      </c>
      <c r="D437" s="42">
        <v>3</v>
      </c>
      <c r="E437" s="43" t="s">
        <v>416</v>
      </c>
      <c r="F437" s="13"/>
    </row>
    <row r="438" spans="1:6" x14ac:dyDescent="0.25">
      <c r="A438" s="41" t="s">
        <v>991</v>
      </c>
      <c r="B438" s="44" t="s">
        <v>992</v>
      </c>
      <c r="C438" s="42">
        <v>1</v>
      </c>
      <c r="D438" s="42">
        <v>3</v>
      </c>
      <c r="E438" s="43" t="s">
        <v>416</v>
      </c>
      <c r="F438" s="13"/>
    </row>
    <row r="439" spans="1:6" x14ac:dyDescent="0.25">
      <c r="A439" s="41" t="s">
        <v>993</v>
      </c>
      <c r="B439" s="41" t="s">
        <v>994</v>
      </c>
      <c r="C439" s="42">
        <v>25</v>
      </c>
      <c r="D439" s="42">
        <v>63</v>
      </c>
      <c r="E439" s="43" t="s">
        <v>132</v>
      </c>
      <c r="F439" s="13"/>
    </row>
    <row r="440" spans="1:6" x14ac:dyDescent="0.25">
      <c r="A440" s="41" t="s">
        <v>995</v>
      </c>
      <c r="B440" s="44" t="s">
        <v>996</v>
      </c>
      <c r="C440" s="42">
        <v>1</v>
      </c>
      <c r="D440" s="42">
        <v>3</v>
      </c>
      <c r="E440" s="43" t="s">
        <v>416</v>
      </c>
      <c r="F440" s="13"/>
    </row>
    <row r="441" spans="1:6" x14ac:dyDescent="0.25">
      <c r="A441" s="41" t="s">
        <v>997</v>
      </c>
      <c r="B441" s="41" t="s">
        <v>998</v>
      </c>
      <c r="C441" s="42">
        <v>1</v>
      </c>
      <c r="D441" s="42">
        <v>3</v>
      </c>
      <c r="E441" s="43" t="s">
        <v>416</v>
      </c>
      <c r="F441" s="13"/>
    </row>
    <row r="442" spans="1:6" x14ac:dyDescent="0.25">
      <c r="A442" s="41" t="s">
        <v>999</v>
      </c>
      <c r="B442" s="41" t="s">
        <v>1000</v>
      </c>
      <c r="C442" s="42">
        <v>13</v>
      </c>
      <c r="D442" s="42">
        <v>32</v>
      </c>
      <c r="E442" s="43" t="s">
        <v>416</v>
      </c>
      <c r="F442" s="13"/>
    </row>
    <row r="443" spans="1:6" x14ac:dyDescent="0.25">
      <c r="A443" s="41" t="s">
        <v>1001</v>
      </c>
      <c r="B443" s="41" t="s">
        <v>1002</v>
      </c>
      <c r="C443" s="42">
        <v>1</v>
      </c>
      <c r="D443" s="42">
        <v>3</v>
      </c>
      <c r="E443" s="43" t="s">
        <v>416</v>
      </c>
      <c r="F443" s="13"/>
    </row>
    <row r="444" spans="1:6" x14ac:dyDescent="0.25">
      <c r="A444" s="41" t="s">
        <v>1003</v>
      </c>
      <c r="B444" s="44" t="s">
        <v>1004</v>
      </c>
      <c r="C444" s="42">
        <v>6</v>
      </c>
      <c r="D444" s="42">
        <v>15</v>
      </c>
      <c r="E444" s="43" t="s">
        <v>416</v>
      </c>
      <c r="F444" s="13"/>
    </row>
    <row r="445" spans="1:6" x14ac:dyDescent="0.25">
      <c r="A445" s="41" t="s">
        <v>1005</v>
      </c>
      <c r="B445" s="44" t="s">
        <v>1006</v>
      </c>
      <c r="C445" s="42">
        <v>1</v>
      </c>
      <c r="D445" s="42">
        <v>3</v>
      </c>
      <c r="E445" s="43" t="s">
        <v>416</v>
      </c>
      <c r="F445" s="13"/>
    </row>
    <row r="446" spans="1:6" x14ac:dyDescent="0.25">
      <c r="A446" s="41" t="s">
        <v>1007</v>
      </c>
      <c r="B446" s="44" t="s">
        <v>1008</v>
      </c>
      <c r="C446" s="42">
        <v>1</v>
      </c>
      <c r="D446" s="42">
        <v>3</v>
      </c>
      <c r="E446" s="43" t="s">
        <v>416</v>
      </c>
      <c r="F446" s="13"/>
    </row>
    <row r="447" spans="1:6" x14ac:dyDescent="0.25">
      <c r="A447" s="41" t="s">
        <v>1009</v>
      </c>
      <c r="B447" s="41" t="s">
        <v>1010</v>
      </c>
      <c r="C447" s="42">
        <v>1</v>
      </c>
      <c r="D447" s="42">
        <v>3</v>
      </c>
      <c r="E447" s="43" t="s">
        <v>416</v>
      </c>
      <c r="F447" s="13"/>
    </row>
    <row r="448" spans="1:6" x14ac:dyDescent="0.25">
      <c r="A448" s="41" t="s">
        <v>1011</v>
      </c>
      <c r="B448" s="41" t="s">
        <v>1012</v>
      </c>
      <c r="C448" s="42">
        <v>1</v>
      </c>
      <c r="D448" s="42">
        <v>3</v>
      </c>
      <c r="E448" s="43" t="s">
        <v>416</v>
      </c>
      <c r="F448" s="13"/>
    </row>
    <row r="449" spans="1:6" x14ac:dyDescent="0.25">
      <c r="A449" s="41" t="s">
        <v>1013</v>
      </c>
      <c r="B449" s="41" t="s">
        <v>1014</v>
      </c>
      <c r="C449" s="42">
        <v>95</v>
      </c>
      <c r="D449" s="42">
        <v>237</v>
      </c>
      <c r="E449" s="43" t="s">
        <v>132</v>
      </c>
      <c r="F449" s="13"/>
    </row>
    <row r="450" spans="1:6" x14ac:dyDescent="0.25">
      <c r="A450" s="41" t="s">
        <v>1015</v>
      </c>
      <c r="B450" s="44" t="s">
        <v>1016</v>
      </c>
      <c r="C450" s="42">
        <v>5</v>
      </c>
      <c r="D450" s="42">
        <v>12</v>
      </c>
      <c r="E450" s="43" t="s">
        <v>416</v>
      </c>
      <c r="F450" s="13"/>
    </row>
    <row r="451" spans="1:6" x14ac:dyDescent="0.25">
      <c r="A451" s="41" t="s">
        <v>1017</v>
      </c>
      <c r="B451" s="44" t="s">
        <v>1018</v>
      </c>
      <c r="C451" s="42">
        <v>1</v>
      </c>
      <c r="D451" s="42">
        <v>3</v>
      </c>
      <c r="E451" s="43" t="s">
        <v>416</v>
      </c>
      <c r="F451" s="13"/>
    </row>
    <row r="452" spans="1:6" x14ac:dyDescent="0.25">
      <c r="A452" s="41" t="s">
        <v>1019</v>
      </c>
      <c r="B452" s="44" t="s">
        <v>1020</v>
      </c>
      <c r="C452" s="42">
        <v>1</v>
      </c>
      <c r="D452" s="42">
        <v>3</v>
      </c>
      <c r="E452" s="43" t="s">
        <v>416</v>
      </c>
      <c r="F452" s="13"/>
    </row>
    <row r="453" spans="1:6" x14ac:dyDescent="0.25">
      <c r="A453" s="41" t="s">
        <v>1021</v>
      </c>
      <c r="B453" s="44" t="s">
        <v>1022</v>
      </c>
      <c r="C453" s="42">
        <v>1</v>
      </c>
      <c r="D453" s="42">
        <v>3</v>
      </c>
      <c r="E453" s="43" t="s">
        <v>416</v>
      </c>
      <c r="F453" s="13"/>
    </row>
    <row r="454" spans="1:6" x14ac:dyDescent="0.25">
      <c r="A454" s="41" t="s">
        <v>1023</v>
      </c>
      <c r="B454" s="44" t="s">
        <v>1024</v>
      </c>
      <c r="C454" s="42">
        <v>1</v>
      </c>
      <c r="D454" s="42">
        <v>3</v>
      </c>
      <c r="E454" s="43" t="s">
        <v>416</v>
      </c>
      <c r="F454" s="13"/>
    </row>
    <row r="455" spans="1:6" x14ac:dyDescent="0.25">
      <c r="A455" s="41" t="s">
        <v>1025</v>
      </c>
      <c r="B455" s="41" t="s">
        <v>1026</v>
      </c>
      <c r="C455" s="42">
        <v>63</v>
      </c>
      <c r="D455" s="42">
        <v>159</v>
      </c>
      <c r="E455" s="43" t="s">
        <v>270</v>
      </c>
      <c r="F455" s="13"/>
    </row>
    <row r="456" spans="1:6" x14ac:dyDescent="0.25">
      <c r="A456" s="41" t="s">
        <v>1027</v>
      </c>
      <c r="B456" s="44" t="s">
        <v>1028</v>
      </c>
      <c r="C456" s="42">
        <v>6</v>
      </c>
      <c r="D456" s="42">
        <v>15</v>
      </c>
      <c r="E456" s="43" t="s">
        <v>416</v>
      </c>
      <c r="F456" s="13"/>
    </row>
    <row r="457" spans="1:6" x14ac:dyDescent="0.25">
      <c r="A457" s="41" t="s">
        <v>1029</v>
      </c>
      <c r="B457" s="45" t="s">
        <v>1030</v>
      </c>
      <c r="C457" s="42">
        <v>1</v>
      </c>
      <c r="D457" s="42">
        <v>3</v>
      </c>
      <c r="E457" s="43" t="s">
        <v>416</v>
      </c>
      <c r="F457" s="13"/>
    </row>
    <row r="458" spans="1:6" x14ac:dyDescent="0.25">
      <c r="A458" s="41" t="s">
        <v>1031</v>
      </c>
      <c r="B458" s="41" t="s">
        <v>1032</v>
      </c>
      <c r="C458" s="42">
        <v>1</v>
      </c>
      <c r="D458" s="42">
        <v>3</v>
      </c>
      <c r="E458" s="43" t="s">
        <v>416</v>
      </c>
      <c r="F458" s="13"/>
    </row>
    <row r="459" spans="1:6" x14ac:dyDescent="0.25">
      <c r="A459" s="41" t="s">
        <v>1033</v>
      </c>
      <c r="B459" s="41" t="s">
        <v>1034</v>
      </c>
      <c r="C459" s="42">
        <v>25</v>
      </c>
      <c r="D459" s="42">
        <v>63</v>
      </c>
      <c r="E459" s="43" t="s">
        <v>132</v>
      </c>
      <c r="F459" s="13"/>
    </row>
    <row r="460" spans="1:6" x14ac:dyDescent="0.25">
      <c r="A460" s="41" t="s">
        <v>1035</v>
      </c>
      <c r="B460" s="44" t="s">
        <v>1036</v>
      </c>
      <c r="C460" s="42">
        <v>1</v>
      </c>
      <c r="D460" s="42">
        <v>3</v>
      </c>
      <c r="E460" s="43" t="s">
        <v>416</v>
      </c>
      <c r="F460" s="13"/>
    </row>
    <row r="461" spans="1:6" x14ac:dyDescent="0.25">
      <c r="A461" s="41" t="s">
        <v>1037</v>
      </c>
      <c r="B461" s="41" t="s">
        <v>1038</v>
      </c>
      <c r="C461" s="42">
        <v>139</v>
      </c>
      <c r="D461" s="42">
        <v>347</v>
      </c>
      <c r="E461" s="43" t="s">
        <v>132</v>
      </c>
      <c r="F461" s="13"/>
    </row>
    <row r="462" spans="1:6" x14ac:dyDescent="0.25">
      <c r="A462" s="41" t="s">
        <v>1039</v>
      </c>
      <c r="B462" s="41" t="s">
        <v>1040</v>
      </c>
      <c r="C462" s="42">
        <v>13</v>
      </c>
      <c r="D462" s="42">
        <v>32</v>
      </c>
      <c r="E462" s="43" t="s">
        <v>270</v>
      </c>
      <c r="F462" s="13"/>
    </row>
    <row r="463" spans="1:6" x14ac:dyDescent="0.25">
      <c r="A463" s="41" t="s">
        <v>1041</v>
      </c>
      <c r="B463" s="44" t="s">
        <v>1042</v>
      </c>
      <c r="C463" s="42">
        <v>6</v>
      </c>
      <c r="D463" s="42">
        <v>15</v>
      </c>
      <c r="E463" s="43" t="s">
        <v>416</v>
      </c>
      <c r="F463" s="13"/>
    </row>
    <row r="464" spans="1:6" x14ac:dyDescent="0.25">
      <c r="A464" s="41" t="s">
        <v>1043</v>
      </c>
      <c r="B464" s="41" t="s">
        <v>1044</v>
      </c>
      <c r="C464" s="42">
        <v>1</v>
      </c>
      <c r="D464" s="42">
        <v>3</v>
      </c>
      <c r="E464" s="43" t="s">
        <v>416</v>
      </c>
      <c r="F464" s="13"/>
    </row>
    <row r="465" spans="1:6" x14ac:dyDescent="0.25">
      <c r="A465" s="41" t="s">
        <v>1045</v>
      </c>
      <c r="B465" s="41" t="s">
        <v>1046</v>
      </c>
      <c r="C465" s="42">
        <v>25</v>
      </c>
      <c r="D465" s="42">
        <v>63</v>
      </c>
      <c r="E465" s="43" t="s">
        <v>416</v>
      </c>
      <c r="F465" s="13"/>
    </row>
    <row r="466" spans="1:6" x14ac:dyDescent="0.25">
      <c r="A466" s="41" t="s">
        <v>1047</v>
      </c>
      <c r="B466" s="41" t="s">
        <v>1048</v>
      </c>
      <c r="C466" s="42">
        <v>359</v>
      </c>
      <c r="D466" s="42">
        <v>899</v>
      </c>
      <c r="E466" s="43" t="s">
        <v>132</v>
      </c>
      <c r="F466" s="13"/>
    </row>
    <row r="467" spans="1:6" x14ac:dyDescent="0.25">
      <c r="A467" s="41" t="s">
        <v>1049</v>
      </c>
      <c r="B467" s="41" t="s">
        <v>1050</v>
      </c>
      <c r="C467" s="42">
        <v>6</v>
      </c>
      <c r="D467" s="42">
        <v>15</v>
      </c>
      <c r="E467" s="43" t="s">
        <v>416</v>
      </c>
      <c r="F467" s="13"/>
    </row>
    <row r="468" spans="1:6" x14ac:dyDescent="0.25">
      <c r="A468" s="41" t="s">
        <v>1051</v>
      </c>
      <c r="B468" s="41" t="s">
        <v>1052</v>
      </c>
      <c r="C468" s="42">
        <v>1</v>
      </c>
      <c r="D468" s="42">
        <v>3</v>
      </c>
      <c r="E468" s="43" t="s">
        <v>416</v>
      </c>
      <c r="F468" s="13"/>
    </row>
    <row r="469" spans="1:6" x14ac:dyDescent="0.25">
      <c r="A469" s="41" t="s">
        <v>1053</v>
      </c>
      <c r="B469" s="41" t="s">
        <v>1054</v>
      </c>
      <c r="C469" s="42">
        <v>1</v>
      </c>
      <c r="D469" s="42">
        <v>3</v>
      </c>
      <c r="E469" s="43" t="s">
        <v>416</v>
      </c>
      <c r="F469" s="13"/>
    </row>
    <row r="470" spans="1:6" x14ac:dyDescent="0.25">
      <c r="A470" s="41" t="s">
        <v>1055</v>
      </c>
      <c r="B470" s="41" t="s">
        <v>1056</v>
      </c>
      <c r="C470" s="42">
        <v>1</v>
      </c>
      <c r="D470" s="42">
        <v>3</v>
      </c>
      <c r="E470" s="43" t="s">
        <v>416</v>
      </c>
      <c r="F470" s="13"/>
    </row>
    <row r="471" spans="1:6" x14ac:dyDescent="0.25">
      <c r="A471" s="41" t="s">
        <v>1057</v>
      </c>
      <c r="B471" s="44" t="s">
        <v>1058</v>
      </c>
      <c r="C471" s="42">
        <v>1</v>
      </c>
      <c r="D471" s="42">
        <v>3</v>
      </c>
      <c r="E471" s="43" t="s">
        <v>416</v>
      </c>
      <c r="F471" s="13"/>
    </row>
    <row r="472" spans="1:6" x14ac:dyDescent="0.25">
      <c r="A472" s="41" t="s">
        <v>1059</v>
      </c>
      <c r="B472" s="41" t="s">
        <v>1060</v>
      </c>
      <c r="C472" s="51">
        <v>13</v>
      </c>
      <c r="D472" s="51">
        <v>32</v>
      </c>
      <c r="E472" s="43" t="s">
        <v>132</v>
      </c>
      <c r="F472" s="13"/>
    </row>
    <row r="473" spans="1:6" x14ac:dyDescent="0.25">
      <c r="A473" s="41" t="s">
        <v>1061</v>
      </c>
      <c r="B473" s="46" t="s">
        <v>1062</v>
      </c>
      <c r="C473" s="51">
        <v>1</v>
      </c>
      <c r="D473" s="51">
        <v>3</v>
      </c>
      <c r="E473" s="43" t="s">
        <v>416</v>
      </c>
      <c r="F473" s="13"/>
    </row>
    <row r="474" spans="1:6" x14ac:dyDescent="0.25">
      <c r="A474" s="41" t="s">
        <v>1063</v>
      </c>
      <c r="B474" s="46" t="s">
        <v>1064</v>
      </c>
      <c r="C474" s="51">
        <v>1</v>
      </c>
      <c r="D474" s="51">
        <v>3</v>
      </c>
      <c r="E474" s="43" t="s">
        <v>416</v>
      </c>
      <c r="F474" s="13"/>
    </row>
    <row r="475" spans="1:6" x14ac:dyDescent="0.25">
      <c r="A475" s="41" t="s">
        <v>1065</v>
      </c>
      <c r="B475" s="46" t="s">
        <v>1066</v>
      </c>
      <c r="C475" s="51">
        <v>1</v>
      </c>
      <c r="D475" s="51">
        <v>3</v>
      </c>
      <c r="E475" s="43" t="s">
        <v>416</v>
      </c>
      <c r="F475" s="13"/>
    </row>
    <row r="476" spans="1:6" x14ac:dyDescent="0.25">
      <c r="A476" s="41" t="s">
        <v>1067</v>
      </c>
      <c r="B476" s="41" t="s">
        <v>1068</v>
      </c>
      <c r="C476" s="51">
        <v>1</v>
      </c>
      <c r="D476" s="51">
        <v>3</v>
      </c>
      <c r="E476" s="43" t="s">
        <v>416</v>
      </c>
      <c r="F476" s="13"/>
    </row>
    <row r="477" spans="1:6" x14ac:dyDescent="0.25">
      <c r="A477" s="41" t="s">
        <v>1069</v>
      </c>
      <c r="B477" s="41" t="s">
        <v>1070</v>
      </c>
      <c r="C477" s="51">
        <v>1</v>
      </c>
      <c r="D477" s="51">
        <v>3</v>
      </c>
      <c r="E477" s="43" t="s">
        <v>416</v>
      </c>
      <c r="F477" s="13"/>
    </row>
    <row r="478" spans="1:6" x14ac:dyDescent="0.25">
      <c r="A478" s="41" t="s">
        <v>1071</v>
      </c>
      <c r="B478" s="41" t="s">
        <v>1072</v>
      </c>
      <c r="C478" s="51">
        <v>1</v>
      </c>
      <c r="D478" s="51">
        <v>3</v>
      </c>
      <c r="E478" s="43" t="s">
        <v>416</v>
      </c>
      <c r="F478" s="13"/>
    </row>
    <row r="479" spans="1:6" x14ac:dyDescent="0.25">
      <c r="A479" s="41" t="s">
        <v>1073</v>
      </c>
      <c r="B479" s="41" t="s">
        <v>1074</v>
      </c>
      <c r="C479" s="51">
        <v>19</v>
      </c>
      <c r="D479" s="51">
        <v>47</v>
      </c>
      <c r="E479" s="43" t="s">
        <v>416</v>
      </c>
      <c r="F479" s="13"/>
    </row>
    <row r="480" spans="1:6" x14ac:dyDescent="0.25">
      <c r="A480" s="41" t="s">
        <v>1075</v>
      </c>
      <c r="B480" s="41" t="s">
        <v>1076</v>
      </c>
      <c r="C480" s="51">
        <v>1</v>
      </c>
      <c r="D480" s="51">
        <v>3</v>
      </c>
      <c r="E480" s="43" t="s">
        <v>416</v>
      </c>
      <c r="F480" s="13"/>
    </row>
    <row r="481" spans="1:6" x14ac:dyDescent="0.25">
      <c r="A481" s="41" t="s">
        <v>1077</v>
      </c>
      <c r="B481" s="41" t="s">
        <v>1078</v>
      </c>
      <c r="C481" s="42">
        <v>5</v>
      </c>
      <c r="D481" s="42">
        <v>12</v>
      </c>
      <c r="E481" s="43" t="s">
        <v>416</v>
      </c>
      <c r="F481" s="13"/>
    </row>
    <row r="482" spans="1:6" x14ac:dyDescent="0.25">
      <c r="A482" s="41" t="s">
        <v>1079</v>
      </c>
      <c r="B482" s="41" t="s">
        <v>1080</v>
      </c>
      <c r="C482" s="42">
        <v>5</v>
      </c>
      <c r="D482" s="42">
        <v>12</v>
      </c>
      <c r="E482" s="43" t="s">
        <v>416</v>
      </c>
      <c r="F482" s="13"/>
    </row>
    <row r="483" spans="1:6" x14ac:dyDescent="0.25">
      <c r="A483" s="41" t="s">
        <v>1081</v>
      </c>
      <c r="B483" s="41" t="s">
        <v>1082</v>
      </c>
      <c r="C483" s="42">
        <v>83</v>
      </c>
      <c r="D483" s="42">
        <v>209</v>
      </c>
      <c r="E483" s="43" t="s">
        <v>132</v>
      </c>
      <c r="F483" s="13"/>
    </row>
    <row r="484" spans="1:6" x14ac:dyDescent="0.25">
      <c r="A484" s="41" t="s">
        <v>1083</v>
      </c>
      <c r="B484" s="41" t="s">
        <v>1084</v>
      </c>
      <c r="C484" s="42">
        <v>313</v>
      </c>
      <c r="D484" s="42">
        <v>783</v>
      </c>
      <c r="E484" s="43" t="s">
        <v>132</v>
      </c>
      <c r="F484" s="13"/>
    </row>
    <row r="485" spans="1:6" x14ac:dyDescent="0.25">
      <c r="A485" s="41" t="s">
        <v>1085</v>
      </c>
      <c r="B485" s="41" t="s">
        <v>1086</v>
      </c>
      <c r="C485" s="42">
        <v>1</v>
      </c>
      <c r="D485" s="42">
        <v>3</v>
      </c>
      <c r="E485" s="43" t="s">
        <v>416</v>
      </c>
      <c r="F485" s="13"/>
    </row>
    <row r="486" spans="1:6" x14ac:dyDescent="0.25">
      <c r="A486" s="41" t="s">
        <v>1087</v>
      </c>
      <c r="B486" s="41" t="s">
        <v>1088</v>
      </c>
      <c r="C486" s="42">
        <v>1</v>
      </c>
      <c r="D486" s="42">
        <v>3</v>
      </c>
      <c r="E486" s="43" t="s">
        <v>270</v>
      </c>
      <c r="F486" s="13"/>
    </row>
    <row r="487" spans="1:6" x14ac:dyDescent="0.25">
      <c r="A487" s="41" t="s">
        <v>1089</v>
      </c>
      <c r="B487" s="44" t="s">
        <v>1090</v>
      </c>
      <c r="C487" s="42">
        <v>1</v>
      </c>
      <c r="D487" s="42">
        <v>3</v>
      </c>
      <c r="E487" s="43" t="s">
        <v>416</v>
      </c>
      <c r="F487" s="13"/>
    </row>
    <row r="488" spans="1:6" x14ac:dyDescent="0.25">
      <c r="A488" s="41" t="s">
        <v>1091</v>
      </c>
      <c r="B488" s="44" t="s">
        <v>1092</v>
      </c>
      <c r="C488" s="42">
        <v>1</v>
      </c>
      <c r="D488" s="42">
        <v>3</v>
      </c>
      <c r="E488" s="43" t="s">
        <v>416</v>
      </c>
      <c r="F488" s="13"/>
    </row>
    <row r="489" spans="1:6" x14ac:dyDescent="0.25">
      <c r="A489" s="41" t="s">
        <v>1093</v>
      </c>
      <c r="B489" s="44" t="s">
        <v>1094</v>
      </c>
      <c r="C489" s="42">
        <v>57</v>
      </c>
      <c r="D489" s="42">
        <v>142</v>
      </c>
      <c r="E489" s="43" t="s">
        <v>416</v>
      </c>
      <c r="F489" s="13"/>
    </row>
    <row r="490" spans="1:6" x14ac:dyDescent="0.25">
      <c r="A490" s="41" t="s">
        <v>1095</v>
      </c>
      <c r="B490" s="44" t="s">
        <v>1096</v>
      </c>
      <c r="C490" s="42">
        <v>6</v>
      </c>
      <c r="D490" s="42">
        <v>15</v>
      </c>
      <c r="E490" s="43" t="s">
        <v>416</v>
      </c>
      <c r="F490" s="13"/>
    </row>
    <row r="491" spans="1:6" x14ac:dyDescent="0.25">
      <c r="A491" s="41" t="s">
        <v>1097</v>
      </c>
      <c r="B491" s="44" t="s">
        <v>1098</v>
      </c>
      <c r="C491" s="42">
        <v>1</v>
      </c>
      <c r="D491" s="42">
        <v>3</v>
      </c>
      <c r="E491" s="43" t="s">
        <v>416</v>
      </c>
      <c r="F491" s="13"/>
    </row>
    <row r="492" spans="1:6" x14ac:dyDescent="0.25">
      <c r="A492" s="41" t="s">
        <v>1099</v>
      </c>
      <c r="B492" s="44" t="s">
        <v>1100</v>
      </c>
      <c r="C492" s="42">
        <v>1</v>
      </c>
      <c r="D492" s="42">
        <v>3</v>
      </c>
      <c r="E492" s="43" t="s">
        <v>416</v>
      </c>
      <c r="F492" s="13"/>
    </row>
    <row r="493" spans="1:6" x14ac:dyDescent="0.25">
      <c r="A493" s="41" t="s">
        <v>1101</v>
      </c>
      <c r="B493" s="44" t="s">
        <v>1102</v>
      </c>
      <c r="C493" s="42">
        <v>1</v>
      </c>
      <c r="D493" s="42">
        <v>3</v>
      </c>
      <c r="E493" s="43" t="s">
        <v>416</v>
      </c>
      <c r="F493" s="13"/>
    </row>
    <row r="494" spans="1:6" x14ac:dyDescent="0.25">
      <c r="A494" s="41" t="s">
        <v>1103</v>
      </c>
      <c r="B494" s="44" t="s">
        <v>1104</v>
      </c>
      <c r="C494" s="42">
        <v>107</v>
      </c>
      <c r="D494" s="42">
        <v>269</v>
      </c>
      <c r="E494" s="43" t="s">
        <v>132</v>
      </c>
      <c r="F494" s="13"/>
    </row>
    <row r="495" spans="1:6" x14ac:dyDescent="0.25">
      <c r="A495" s="41" t="s">
        <v>1105</v>
      </c>
      <c r="B495" s="44" t="s">
        <v>1106</v>
      </c>
      <c r="C495" s="42">
        <v>1</v>
      </c>
      <c r="D495" s="42">
        <v>3</v>
      </c>
      <c r="E495" s="43" t="s">
        <v>416</v>
      </c>
      <c r="F495" s="13"/>
    </row>
    <row r="496" spans="1:6" x14ac:dyDescent="0.25">
      <c r="A496" s="41" t="s">
        <v>1107</v>
      </c>
      <c r="B496" s="44" t="s">
        <v>1108</v>
      </c>
      <c r="C496" s="42">
        <v>6</v>
      </c>
      <c r="D496" s="42">
        <v>15</v>
      </c>
      <c r="E496" s="43" t="s">
        <v>416</v>
      </c>
      <c r="F496" s="13"/>
    </row>
    <row r="497" spans="1:6" x14ac:dyDescent="0.25">
      <c r="A497" s="41" t="s">
        <v>1109</v>
      </c>
      <c r="B497" s="44" t="s">
        <v>1110</v>
      </c>
      <c r="C497" s="42">
        <v>1</v>
      </c>
      <c r="D497" s="42">
        <v>3</v>
      </c>
      <c r="E497" s="43" t="s">
        <v>416</v>
      </c>
      <c r="F497" s="13"/>
    </row>
    <row r="498" spans="1:6" x14ac:dyDescent="0.25">
      <c r="A498" s="41" t="s">
        <v>1111</v>
      </c>
      <c r="B498" s="44" t="s">
        <v>1112</v>
      </c>
      <c r="C498" s="42">
        <v>31</v>
      </c>
      <c r="D498" s="42">
        <v>79</v>
      </c>
      <c r="E498" s="43" t="s">
        <v>132</v>
      </c>
      <c r="F498" s="13"/>
    </row>
    <row r="499" spans="1:6" x14ac:dyDescent="0.25">
      <c r="A499" s="41" t="s">
        <v>1113</v>
      </c>
      <c r="B499" s="44" t="s">
        <v>1114</v>
      </c>
      <c r="C499" s="42">
        <v>1</v>
      </c>
      <c r="D499" s="42">
        <v>3</v>
      </c>
      <c r="E499" s="43" t="s">
        <v>416</v>
      </c>
      <c r="F499" s="13"/>
    </row>
    <row r="500" spans="1:6" x14ac:dyDescent="0.25">
      <c r="A500" s="41" t="s">
        <v>1115</v>
      </c>
      <c r="B500" s="44" t="s">
        <v>1116</v>
      </c>
      <c r="C500" s="42">
        <v>1</v>
      </c>
      <c r="D500" s="42">
        <v>3</v>
      </c>
      <c r="E500" s="43" t="s">
        <v>416</v>
      </c>
      <c r="F500" s="13"/>
    </row>
    <row r="501" spans="1:6" x14ac:dyDescent="0.25">
      <c r="A501" s="41" t="s">
        <v>1117</v>
      </c>
      <c r="B501" s="44" t="s">
        <v>1118</v>
      </c>
      <c r="C501" s="42">
        <v>1</v>
      </c>
      <c r="D501" s="42">
        <v>3</v>
      </c>
      <c r="E501" s="43" t="s">
        <v>416</v>
      </c>
      <c r="F501" s="13"/>
    </row>
    <row r="502" spans="1:6" x14ac:dyDescent="0.25">
      <c r="A502" s="41" t="s">
        <v>1119</v>
      </c>
      <c r="B502" s="44" t="s">
        <v>1120</v>
      </c>
      <c r="C502" s="42">
        <v>1</v>
      </c>
      <c r="D502" s="42">
        <v>3</v>
      </c>
      <c r="E502" s="43" t="s">
        <v>416</v>
      </c>
      <c r="F502" s="13"/>
    </row>
    <row r="503" spans="1:6" x14ac:dyDescent="0.25">
      <c r="A503" s="41" t="s">
        <v>1121</v>
      </c>
      <c r="B503" s="44" t="s">
        <v>1122</v>
      </c>
      <c r="C503" s="42">
        <v>1</v>
      </c>
      <c r="D503" s="42">
        <v>3</v>
      </c>
      <c r="E503" s="43" t="s">
        <v>416</v>
      </c>
      <c r="F503" s="13"/>
    </row>
    <row r="504" spans="1:6" x14ac:dyDescent="0.25">
      <c r="A504" s="41" t="s">
        <v>1123</v>
      </c>
      <c r="B504" s="44" t="s">
        <v>1124</v>
      </c>
      <c r="C504" s="42">
        <v>1</v>
      </c>
      <c r="D504" s="42">
        <v>3</v>
      </c>
      <c r="E504" s="43" t="s">
        <v>416</v>
      </c>
      <c r="F504" s="13"/>
    </row>
    <row r="505" spans="1:6" x14ac:dyDescent="0.25">
      <c r="A505" s="41" t="s">
        <v>1125</v>
      </c>
      <c r="B505" s="46" t="s">
        <v>1126</v>
      </c>
      <c r="C505" s="51">
        <v>1</v>
      </c>
      <c r="D505" s="51">
        <v>3</v>
      </c>
      <c r="E505" s="43" t="s">
        <v>416</v>
      </c>
      <c r="F505" s="13"/>
    </row>
    <row r="506" spans="1:6" x14ac:dyDescent="0.25">
      <c r="A506" s="41" t="s">
        <v>1127</v>
      </c>
      <c r="B506" s="46" t="s">
        <v>1128</v>
      </c>
      <c r="C506" s="51">
        <v>1</v>
      </c>
      <c r="D506" s="51">
        <v>3</v>
      </c>
      <c r="E506" s="43" t="s">
        <v>416</v>
      </c>
      <c r="F506" s="13"/>
    </row>
    <row r="507" spans="1:6" x14ac:dyDescent="0.25">
      <c r="A507" s="41" t="s">
        <v>1129</v>
      </c>
      <c r="B507" s="46" t="s">
        <v>1130</v>
      </c>
      <c r="C507" s="51">
        <v>1</v>
      </c>
      <c r="D507" s="51">
        <v>3</v>
      </c>
      <c r="E507" s="43" t="s">
        <v>416</v>
      </c>
      <c r="F507" s="13"/>
    </row>
    <row r="508" spans="1:6" x14ac:dyDescent="0.25">
      <c r="A508" s="41" t="s">
        <v>1131</v>
      </c>
      <c r="B508" s="46" t="s">
        <v>1132</v>
      </c>
      <c r="C508" s="51">
        <v>1</v>
      </c>
      <c r="D508" s="51">
        <v>3</v>
      </c>
      <c r="E508" s="43" t="s">
        <v>416</v>
      </c>
      <c r="F508" s="13"/>
    </row>
    <row r="509" spans="1:6" x14ac:dyDescent="0.25">
      <c r="A509" s="41" t="s">
        <v>1133</v>
      </c>
      <c r="B509" s="46" t="s">
        <v>1134</v>
      </c>
      <c r="C509" s="51">
        <v>1</v>
      </c>
      <c r="D509" s="51">
        <v>3</v>
      </c>
      <c r="E509" s="43" t="s">
        <v>416</v>
      </c>
      <c r="F509" s="13"/>
    </row>
    <row r="510" spans="1:6" x14ac:dyDescent="0.25">
      <c r="A510" s="41" t="s">
        <v>1135</v>
      </c>
      <c r="B510" s="46" t="s">
        <v>1136</v>
      </c>
      <c r="C510" s="51">
        <v>1</v>
      </c>
      <c r="D510" s="51">
        <v>3</v>
      </c>
      <c r="E510" s="43" t="s">
        <v>416</v>
      </c>
      <c r="F510" s="13"/>
    </row>
    <row r="511" spans="1:6" x14ac:dyDescent="0.25">
      <c r="A511" s="41" t="s">
        <v>1137</v>
      </c>
      <c r="B511" s="46" t="s">
        <v>1138</v>
      </c>
      <c r="C511" s="51">
        <v>1</v>
      </c>
      <c r="D511" s="51">
        <v>3</v>
      </c>
      <c r="E511" s="43" t="s">
        <v>416</v>
      </c>
      <c r="F511" s="13"/>
    </row>
    <row r="512" spans="1:6" x14ac:dyDescent="0.25">
      <c r="A512" s="41" t="s">
        <v>1139</v>
      </c>
      <c r="B512" s="46" t="s">
        <v>1140</v>
      </c>
      <c r="C512" s="51">
        <v>1</v>
      </c>
      <c r="D512" s="51">
        <v>3</v>
      </c>
      <c r="E512" s="43" t="s">
        <v>416</v>
      </c>
      <c r="F512" s="13"/>
    </row>
    <row r="513" spans="1:6" x14ac:dyDescent="0.25">
      <c r="A513" s="41" t="s">
        <v>1141</v>
      </c>
      <c r="B513" s="46" t="s">
        <v>1142</v>
      </c>
      <c r="C513" s="51">
        <v>1</v>
      </c>
      <c r="D513" s="51">
        <v>3</v>
      </c>
      <c r="E513" s="43" t="s">
        <v>416</v>
      </c>
      <c r="F513" s="13"/>
    </row>
    <row r="514" spans="1:6" x14ac:dyDescent="0.25">
      <c r="A514" s="41" t="s">
        <v>1143</v>
      </c>
      <c r="B514" s="44" t="s">
        <v>1144</v>
      </c>
      <c r="C514" s="42">
        <v>1</v>
      </c>
      <c r="D514" s="42">
        <v>3</v>
      </c>
      <c r="E514" s="43" t="s">
        <v>416</v>
      </c>
      <c r="F514" s="13"/>
    </row>
    <row r="515" spans="1:6" x14ac:dyDescent="0.25">
      <c r="A515" s="41" t="s">
        <v>1145</v>
      </c>
      <c r="B515" s="44" t="s">
        <v>1146</v>
      </c>
      <c r="C515" s="42">
        <v>1</v>
      </c>
      <c r="D515" s="42">
        <v>3</v>
      </c>
      <c r="E515" s="43" t="s">
        <v>416</v>
      </c>
      <c r="F515" s="13"/>
    </row>
    <row r="516" spans="1:6" x14ac:dyDescent="0.25">
      <c r="A516" s="41" t="s">
        <v>1147</v>
      </c>
      <c r="B516" s="44" t="s">
        <v>1148</v>
      </c>
      <c r="C516" s="42">
        <v>1</v>
      </c>
      <c r="D516" s="42">
        <v>3</v>
      </c>
      <c r="E516" s="43" t="s">
        <v>416</v>
      </c>
      <c r="F516" s="13"/>
    </row>
    <row r="517" spans="1:6" x14ac:dyDescent="0.25">
      <c r="A517" s="41" t="s">
        <v>1149</v>
      </c>
      <c r="B517" s="44" t="s">
        <v>1150</v>
      </c>
      <c r="C517" s="42">
        <v>1</v>
      </c>
      <c r="D517" s="42">
        <v>3</v>
      </c>
      <c r="E517" s="43" t="s">
        <v>416</v>
      </c>
      <c r="F517" s="13"/>
    </row>
    <row r="518" spans="1:6" x14ac:dyDescent="0.25">
      <c r="A518" s="41" t="s">
        <v>1151</v>
      </c>
      <c r="B518" s="52" t="s">
        <v>1152</v>
      </c>
      <c r="C518" s="42">
        <v>1</v>
      </c>
      <c r="D518" s="42">
        <v>3</v>
      </c>
      <c r="E518" s="43" t="s">
        <v>416</v>
      </c>
      <c r="F518" s="13"/>
    </row>
    <row r="519" spans="1:6" x14ac:dyDescent="0.25">
      <c r="A519" s="41" t="s">
        <v>1153</v>
      </c>
      <c r="B519" s="44" t="s">
        <v>1154</v>
      </c>
      <c r="C519" s="42">
        <v>6</v>
      </c>
      <c r="D519" s="42">
        <v>15</v>
      </c>
      <c r="E519" s="43" t="s">
        <v>132</v>
      </c>
      <c r="F519" s="13"/>
    </row>
    <row r="520" spans="1:6" x14ac:dyDescent="0.25">
      <c r="A520" s="41" t="s">
        <v>1155</v>
      </c>
      <c r="B520" s="44" t="s">
        <v>1156</v>
      </c>
      <c r="C520" s="42">
        <v>1</v>
      </c>
      <c r="D520" s="42">
        <v>3</v>
      </c>
      <c r="E520" s="43" t="s">
        <v>270</v>
      </c>
      <c r="F520" s="13"/>
    </row>
    <row r="521" spans="1:6" x14ac:dyDescent="0.25">
      <c r="A521" s="41" t="s">
        <v>1157</v>
      </c>
      <c r="B521" s="44" t="s">
        <v>1158</v>
      </c>
      <c r="C521" s="42">
        <v>6</v>
      </c>
      <c r="D521" s="42">
        <v>15</v>
      </c>
      <c r="E521" s="43" t="s">
        <v>270</v>
      </c>
      <c r="F521" s="13"/>
    </row>
    <row r="522" spans="1:6" x14ac:dyDescent="0.25">
      <c r="A522" s="41" t="s">
        <v>1159</v>
      </c>
      <c r="B522" s="44" t="s">
        <v>1160</v>
      </c>
      <c r="C522" s="42">
        <v>1</v>
      </c>
      <c r="D522" s="42">
        <v>3</v>
      </c>
      <c r="E522" s="43" t="s">
        <v>416</v>
      </c>
      <c r="F522" s="13"/>
    </row>
    <row r="523" spans="1:6" x14ac:dyDescent="0.25">
      <c r="A523" s="41" t="s">
        <v>1161</v>
      </c>
      <c r="B523" s="44" t="s">
        <v>1162</v>
      </c>
      <c r="C523" s="42">
        <v>1</v>
      </c>
      <c r="D523" s="42">
        <v>3</v>
      </c>
      <c r="E523" s="43" t="s">
        <v>416</v>
      </c>
      <c r="F523" s="13"/>
    </row>
    <row r="524" spans="1:6" x14ac:dyDescent="0.25">
      <c r="A524" s="41" t="s">
        <v>1163</v>
      </c>
      <c r="B524" s="44" t="s">
        <v>1164</v>
      </c>
      <c r="C524" s="42">
        <v>1</v>
      </c>
      <c r="D524" s="42">
        <v>3</v>
      </c>
      <c r="E524" s="43" t="s">
        <v>416</v>
      </c>
      <c r="F524" s="13"/>
    </row>
    <row r="525" spans="1:6" x14ac:dyDescent="0.25">
      <c r="A525" s="41" t="s">
        <v>1165</v>
      </c>
      <c r="B525" s="44" t="s">
        <v>1166</v>
      </c>
      <c r="C525" s="42">
        <v>1</v>
      </c>
      <c r="D525" s="42">
        <v>3</v>
      </c>
      <c r="E525" s="43" t="s">
        <v>416</v>
      </c>
      <c r="F525" s="13"/>
    </row>
    <row r="526" spans="1:6" x14ac:dyDescent="0.25">
      <c r="A526" s="41" t="s">
        <v>1167</v>
      </c>
      <c r="B526" s="46" t="s">
        <v>1168</v>
      </c>
      <c r="C526" s="51">
        <v>1</v>
      </c>
      <c r="D526" s="51">
        <v>3</v>
      </c>
      <c r="E526" s="43" t="s">
        <v>416</v>
      </c>
      <c r="F526" s="13"/>
    </row>
    <row r="527" spans="1:6" x14ac:dyDescent="0.25">
      <c r="A527" s="41" t="s">
        <v>1169</v>
      </c>
      <c r="B527" s="46" t="s">
        <v>1170</v>
      </c>
      <c r="C527" s="51">
        <v>1</v>
      </c>
      <c r="D527" s="51">
        <v>3</v>
      </c>
      <c r="E527" s="43" t="s">
        <v>416</v>
      </c>
      <c r="F527" s="13"/>
    </row>
    <row r="528" spans="1:6" x14ac:dyDescent="0.25">
      <c r="A528" s="41" t="s">
        <v>1171</v>
      </c>
      <c r="B528" s="46" t="s">
        <v>1172</v>
      </c>
      <c r="C528" s="51">
        <v>1</v>
      </c>
      <c r="D528" s="51">
        <v>3</v>
      </c>
      <c r="E528" s="43" t="s">
        <v>132</v>
      </c>
      <c r="F528" s="13"/>
    </row>
    <row r="529" spans="1:6" x14ac:dyDescent="0.25">
      <c r="A529" s="41" t="s">
        <v>1173</v>
      </c>
      <c r="B529" s="46" t="s">
        <v>1174</v>
      </c>
      <c r="C529" s="51">
        <v>19</v>
      </c>
      <c r="D529" s="51">
        <v>47</v>
      </c>
      <c r="E529" s="43" t="s">
        <v>132</v>
      </c>
      <c r="F529" s="13"/>
    </row>
    <row r="530" spans="1:6" x14ac:dyDescent="0.25">
      <c r="A530" s="41" t="s">
        <v>1175</v>
      </c>
      <c r="B530" s="46" t="s">
        <v>1176</v>
      </c>
      <c r="C530" s="51">
        <v>1</v>
      </c>
      <c r="D530" s="51">
        <v>3</v>
      </c>
      <c r="E530" s="43" t="s">
        <v>416</v>
      </c>
      <c r="F530" s="13"/>
    </row>
    <row r="531" spans="1:6" x14ac:dyDescent="0.25">
      <c r="A531" s="41" t="s">
        <v>1177</v>
      </c>
      <c r="B531" s="46" t="s">
        <v>1178</v>
      </c>
      <c r="C531" s="51">
        <v>1</v>
      </c>
      <c r="D531" s="51">
        <v>3</v>
      </c>
      <c r="E531" s="43" t="s">
        <v>416</v>
      </c>
      <c r="F531" s="13"/>
    </row>
    <row r="532" spans="1:6" x14ac:dyDescent="0.25">
      <c r="A532" s="41" t="s">
        <v>1179</v>
      </c>
      <c r="B532" s="46" t="s">
        <v>1180</v>
      </c>
      <c r="C532" s="51">
        <v>1</v>
      </c>
      <c r="D532" s="51">
        <v>3</v>
      </c>
      <c r="E532" s="43" t="s">
        <v>416</v>
      </c>
      <c r="F532" s="13"/>
    </row>
    <row r="533" spans="1:6" x14ac:dyDescent="0.25">
      <c r="A533" s="41" t="s">
        <v>1181</v>
      </c>
      <c r="B533" s="46" t="s">
        <v>1182</v>
      </c>
      <c r="C533" s="51">
        <v>1</v>
      </c>
      <c r="D533" s="51">
        <v>3</v>
      </c>
      <c r="E533" s="43" t="s">
        <v>416</v>
      </c>
      <c r="F533" s="13"/>
    </row>
    <row r="534" spans="1:6" x14ac:dyDescent="0.25">
      <c r="A534" s="41" t="s">
        <v>1183</v>
      </c>
      <c r="B534" s="46" t="s">
        <v>1184</v>
      </c>
      <c r="C534" s="51">
        <v>1</v>
      </c>
      <c r="D534" s="51">
        <v>3</v>
      </c>
      <c r="E534" s="43" t="s">
        <v>416</v>
      </c>
      <c r="F534" s="13"/>
    </row>
    <row r="535" spans="1:6" x14ac:dyDescent="0.25">
      <c r="A535" s="41" t="s">
        <v>1185</v>
      </c>
      <c r="B535" s="46" t="s">
        <v>1186</v>
      </c>
      <c r="C535" s="51">
        <v>1</v>
      </c>
      <c r="D535" s="51">
        <v>3</v>
      </c>
      <c r="E535" s="43" t="s">
        <v>416</v>
      </c>
      <c r="F535" s="13"/>
    </row>
    <row r="536" spans="1:6" x14ac:dyDescent="0.25">
      <c r="A536" s="41" t="s">
        <v>1187</v>
      </c>
      <c r="B536" s="46" t="s">
        <v>1188</v>
      </c>
      <c r="C536" s="51">
        <v>1</v>
      </c>
      <c r="D536" s="51">
        <v>3</v>
      </c>
      <c r="E536" s="43" t="s">
        <v>416</v>
      </c>
      <c r="F536" s="13"/>
    </row>
    <row r="537" spans="1:6" x14ac:dyDescent="0.25">
      <c r="A537" s="41" t="s">
        <v>1189</v>
      </c>
      <c r="B537" s="46" t="s">
        <v>1190</v>
      </c>
      <c r="C537" s="51">
        <v>1</v>
      </c>
      <c r="D537" s="51">
        <v>3</v>
      </c>
      <c r="E537" s="43" t="s">
        <v>416</v>
      </c>
      <c r="F537" s="13"/>
    </row>
    <row r="538" spans="1:6" x14ac:dyDescent="0.25">
      <c r="A538" s="41" t="s">
        <v>1191</v>
      </c>
      <c r="B538" s="46" t="s">
        <v>1192</v>
      </c>
      <c r="C538" s="51">
        <v>1</v>
      </c>
      <c r="D538" s="51">
        <v>3</v>
      </c>
      <c r="E538" s="43" t="s">
        <v>416</v>
      </c>
      <c r="F538" s="13"/>
    </row>
    <row r="539" spans="1:6" x14ac:dyDescent="0.25">
      <c r="A539" s="41" t="s">
        <v>1193</v>
      </c>
      <c r="B539" s="41" t="s">
        <v>1194</v>
      </c>
      <c r="C539" s="51">
        <v>13</v>
      </c>
      <c r="D539" s="51">
        <v>32</v>
      </c>
      <c r="E539" s="43" t="s">
        <v>416</v>
      </c>
      <c r="F539" s="13"/>
    </row>
    <row r="540" spans="1:6" x14ac:dyDescent="0.25">
      <c r="A540" s="41" t="s">
        <v>1195</v>
      </c>
      <c r="B540" s="41" t="s">
        <v>1196</v>
      </c>
      <c r="C540" s="51">
        <v>6</v>
      </c>
      <c r="D540" s="51">
        <v>15</v>
      </c>
      <c r="E540" s="43" t="s">
        <v>416</v>
      </c>
      <c r="F540" s="13"/>
    </row>
    <row r="541" spans="1:6" x14ac:dyDescent="0.25">
      <c r="A541" s="41" t="s">
        <v>1197</v>
      </c>
      <c r="B541" s="41" t="s">
        <v>1198</v>
      </c>
      <c r="C541" s="51">
        <v>1</v>
      </c>
      <c r="D541" s="51">
        <v>3</v>
      </c>
      <c r="E541" s="43" t="s">
        <v>416</v>
      </c>
      <c r="F541" s="13"/>
    </row>
    <row r="542" spans="1:6" x14ac:dyDescent="0.25">
      <c r="A542" s="41" t="s">
        <v>1199</v>
      </c>
      <c r="B542" s="41" t="s">
        <v>1200</v>
      </c>
      <c r="C542" s="51">
        <v>1</v>
      </c>
      <c r="D542" s="51">
        <v>3</v>
      </c>
      <c r="E542" s="43" t="s">
        <v>416</v>
      </c>
      <c r="F542" s="13"/>
    </row>
    <row r="543" spans="1:6" x14ac:dyDescent="0.25">
      <c r="A543" s="41" t="s">
        <v>1201</v>
      </c>
      <c r="B543" s="41" t="s">
        <v>1202</v>
      </c>
      <c r="C543" s="42">
        <v>6</v>
      </c>
      <c r="D543" s="42">
        <v>15</v>
      </c>
      <c r="E543" s="43" t="s">
        <v>416</v>
      </c>
      <c r="F543" s="13"/>
    </row>
    <row r="544" spans="1:6" x14ac:dyDescent="0.25">
      <c r="A544" s="41" t="s">
        <v>1203</v>
      </c>
      <c r="B544" s="41" t="s">
        <v>1204</v>
      </c>
      <c r="C544" s="42">
        <v>1</v>
      </c>
      <c r="D544" s="42">
        <v>3</v>
      </c>
      <c r="E544" s="43" t="s">
        <v>416</v>
      </c>
      <c r="F544" s="13"/>
    </row>
    <row r="545" spans="1:6" x14ac:dyDescent="0.25">
      <c r="A545" s="41" t="s">
        <v>1205</v>
      </c>
      <c r="B545" s="41" t="s">
        <v>1206</v>
      </c>
      <c r="C545" s="42">
        <v>1</v>
      </c>
      <c r="D545" s="42">
        <v>3</v>
      </c>
      <c r="E545" s="43" t="s">
        <v>416</v>
      </c>
      <c r="F545" s="13"/>
    </row>
    <row r="546" spans="1:6" x14ac:dyDescent="0.25">
      <c r="A546" s="41" t="s">
        <v>1207</v>
      </c>
      <c r="B546" s="41" t="s">
        <v>1208</v>
      </c>
      <c r="C546" s="42">
        <v>1</v>
      </c>
      <c r="D546" s="42">
        <v>3</v>
      </c>
      <c r="E546" s="43" t="s">
        <v>416</v>
      </c>
      <c r="F546" s="13"/>
    </row>
    <row r="547" spans="1:6" x14ac:dyDescent="0.25">
      <c r="A547" s="41" t="s">
        <v>1209</v>
      </c>
      <c r="B547" s="41" t="s">
        <v>1210</v>
      </c>
      <c r="C547" s="42">
        <v>6</v>
      </c>
      <c r="D547" s="42">
        <v>15</v>
      </c>
      <c r="E547" s="43" t="s">
        <v>416</v>
      </c>
      <c r="F547" s="13"/>
    </row>
    <row r="548" spans="1:6" x14ac:dyDescent="0.25">
      <c r="A548" s="41" t="s">
        <v>1211</v>
      </c>
      <c r="B548" s="50" t="s">
        <v>1212</v>
      </c>
      <c r="C548" s="42">
        <v>1</v>
      </c>
      <c r="D548" s="42">
        <v>3</v>
      </c>
      <c r="E548" s="43" t="s">
        <v>416</v>
      </c>
      <c r="F548" s="13"/>
    </row>
    <row r="549" spans="1:6" x14ac:dyDescent="0.25">
      <c r="A549" s="41" t="s">
        <v>1213</v>
      </c>
      <c r="B549" s="41" t="s">
        <v>1214</v>
      </c>
      <c r="C549" s="42">
        <v>1</v>
      </c>
      <c r="D549" s="42">
        <v>3</v>
      </c>
      <c r="E549" s="43" t="s">
        <v>416</v>
      </c>
      <c r="F549" s="13"/>
    </row>
    <row r="550" spans="1:6" x14ac:dyDescent="0.25">
      <c r="A550" s="41" t="s">
        <v>1215</v>
      </c>
      <c r="B550" s="41" t="s">
        <v>1216</v>
      </c>
      <c r="C550" s="42">
        <v>1</v>
      </c>
      <c r="D550" s="42">
        <v>3</v>
      </c>
      <c r="E550" s="43" t="s">
        <v>416</v>
      </c>
      <c r="F550" s="13"/>
    </row>
    <row r="551" spans="1:6" x14ac:dyDescent="0.25">
      <c r="A551" s="41" t="s">
        <v>1217</v>
      </c>
      <c r="B551" s="41" t="s">
        <v>1218</v>
      </c>
      <c r="C551" s="42">
        <v>1</v>
      </c>
      <c r="D551" s="42">
        <v>3</v>
      </c>
      <c r="E551" s="43" t="s">
        <v>416</v>
      </c>
      <c r="F551" s="13"/>
    </row>
    <row r="552" spans="1:6" x14ac:dyDescent="0.25">
      <c r="A552" s="41" t="s">
        <v>1219</v>
      </c>
      <c r="B552" s="41" t="s">
        <v>1220</v>
      </c>
      <c r="C552" s="42">
        <v>1</v>
      </c>
      <c r="D552" s="42">
        <v>3</v>
      </c>
      <c r="E552" s="43" t="s">
        <v>416</v>
      </c>
      <c r="F552" s="13"/>
    </row>
    <row r="553" spans="1:6" x14ac:dyDescent="0.25">
      <c r="A553" s="41" t="s">
        <v>1221</v>
      </c>
      <c r="B553" s="41" t="s">
        <v>1222</v>
      </c>
      <c r="C553" s="42">
        <v>1</v>
      </c>
      <c r="D553" s="42">
        <v>3</v>
      </c>
      <c r="E553" s="43" t="s">
        <v>416</v>
      </c>
      <c r="F553" s="13"/>
    </row>
    <row r="554" spans="1:6" x14ac:dyDescent="0.25">
      <c r="A554" s="41" t="s">
        <v>1223</v>
      </c>
      <c r="B554" s="41" t="s">
        <v>1224</v>
      </c>
      <c r="C554" s="42">
        <v>1</v>
      </c>
      <c r="D554" s="42">
        <v>3</v>
      </c>
      <c r="E554" s="43" t="s">
        <v>416</v>
      </c>
      <c r="F554" s="13"/>
    </row>
    <row r="555" spans="1:6" x14ac:dyDescent="0.25">
      <c r="A555" s="41" t="s">
        <v>1225</v>
      </c>
      <c r="B555" s="41" t="s">
        <v>1226</v>
      </c>
      <c r="C555" s="42">
        <v>1</v>
      </c>
      <c r="D555" s="42">
        <v>3</v>
      </c>
      <c r="E555" s="43" t="s">
        <v>416</v>
      </c>
      <c r="F555" s="13"/>
    </row>
    <row r="556" spans="1:6" x14ac:dyDescent="0.25">
      <c r="A556" s="41" t="s">
        <v>1227</v>
      </c>
      <c r="B556" s="41" t="s">
        <v>1228</v>
      </c>
      <c r="C556" s="42">
        <v>1</v>
      </c>
      <c r="D556" s="42">
        <v>3</v>
      </c>
      <c r="E556" s="43" t="s">
        <v>416</v>
      </c>
      <c r="F556" s="13"/>
    </row>
    <row r="557" spans="1:6" x14ac:dyDescent="0.25">
      <c r="A557" s="41" t="s">
        <v>1229</v>
      </c>
      <c r="B557" s="41" t="s">
        <v>1230</v>
      </c>
      <c r="C557" s="51">
        <v>6</v>
      </c>
      <c r="D557" s="51">
        <v>15</v>
      </c>
      <c r="E557" s="43" t="s">
        <v>416</v>
      </c>
      <c r="F557" s="13"/>
    </row>
    <row r="558" spans="1:6" x14ac:dyDescent="0.25">
      <c r="A558" s="41" t="s">
        <v>1231</v>
      </c>
      <c r="B558" s="41" t="s">
        <v>1232</v>
      </c>
      <c r="C558" s="42">
        <v>6</v>
      </c>
      <c r="D558" s="42">
        <v>15</v>
      </c>
      <c r="E558" s="43" t="s">
        <v>416</v>
      </c>
      <c r="F558" s="13"/>
    </row>
    <row r="559" spans="1:6" x14ac:dyDescent="0.25">
      <c r="A559" s="41" t="s">
        <v>1233</v>
      </c>
      <c r="B559" s="41" t="s">
        <v>1234</v>
      </c>
      <c r="C559" s="42">
        <v>1</v>
      </c>
      <c r="D559" s="42">
        <v>3</v>
      </c>
      <c r="E559" s="43" t="s">
        <v>416</v>
      </c>
      <c r="F559" s="13"/>
    </row>
    <row r="560" spans="1:6" x14ac:dyDescent="0.25">
      <c r="A560" s="41" t="s">
        <v>1235</v>
      </c>
      <c r="B560" s="41" t="s">
        <v>1236</v>
      </c>
      <c r="C560" s="42">
        <v>1</v>
      </c>
      <c r="D560" s="42">
        <v>3</v>
      </c>
      <c r="E560" s="43" t="s">
        <v>416</v>
      </c>
      <c r="F560" s="13"/>
    </row>
    <row r="561" spans="1:6" x14ac:dyDescent="0.25">
      <c r="A561" s="41" t="s">
        <v>1237</v>
      </c>
      <c r="B561" s="41" t="s">
        <v>1238</v>
      </c>
      <c r="C561" s="42">
        <v>1</v>
      </c>
      <c r="D561" s="42">
        <v>3</v>
      </c>
      <c r="E561" s="43" t="s">
        <v>416</v>
      </c>
      <c r="F561" s="13"/>
    </row>
    <row r="562" spans="1:6" x14ac:dyDescent="0.25">
      <c r="A562" s="41" t="s">
        <v>1239</v>
      </c>
      <c r="B562" s="41" t="s">
        <v>1240</v>
      </c>
      <c r="C562" s="42">
        <v>1</v>
      </c>
      <c r="D562" s="42">
        <v>3</v>
      </c>
      <c r="E562" s="43" t="s">
        <v>416</v>
      </c>
      <c r="F562" s="13"/>
    </row>
    <row r="563" spans="1:6" x14ac:dyDescent="0.25">
      <c r="A563" s="41" t="s">
        <v>1241</v>
      </c>
      <c r="B563" s="41" t="s">
        <v>1242</v>
      </c>
      <c r="C563" s="42">
        <v>1</v>
      </c>
      <c r="D563" s="42">
        <v>3</v>
      </c>
      <c r="E563" s="43" t="s">
        <v>416</v>
      </c>
      <c r="F563" s="13"/>
    </row>
    <row r="564" spans="1:6" x14ac:dyDescent="0.25">
      <c r="A564" s="41" t="s">
        <v>1243</v>
      </c>
      <c r="B564" s="41" t="s">
        <v>1244</v>
      </c>
      <c r="C564" s="42">
        <v>1</v>
      </c>
      <c r="D564" s="42">
        <v>3</v>
      </c>
      <c r="E564" s="43" t="s">
        <v>416</v>
      </c>
      <c r="F564" s="13"/>
    </row>
    <row r="565" spans="1:6" x14ac:dyDescent="0.25">
      <c r="A565" s="41" t="s">
        <v>1245</v>
      </c>
      <c r="B565" s="41" t="s">
        <v>1246</v>
      </c>
      <c r="C565" s="42">
        <v>101</v>
      </c>
      <c r="D565" s="42">
        <v>252</v>
      </c>
      <c r="E565" s="43" t="s">
        <v>132</v>
      </c>
      <c r="F565" s="13"/>
    </row>
    <row r="566" spans="1:6" x14ac:dyDescent="0.25">
      <c r="A566" s="41" t="s">
        <v>1247</v>
      </c>
      <c r="B566" s="41" t="s">
        <v>1248</v>
      </c>
      <c r="C566" s="42">
        <v>1</v>
      </c>
      <c r="D566" s="42">
        <v>3</v>
      </c>
      <c r="E566" s="43" t="s">
        <v>416</v>
      </c>
      <c r="F566" s="13"/>
    </row>
    <row r="567" spans="1:6" x14ac:dyDescent="0.25">
      <c r="A567" s="41" t="s">
        <v>1249</v>
      </c>
      <c r="B567" s="41" t="s">
        <v>1250</v>
      </c>
      <c r="C567" s="42">
        <v>6</v>
      </c>
      <c r="D567" s="42">
        <v>15</v>
      </c>
      <c r="E567" s="43" t="s">
        <v>270</v>
      </c>
      <c r="F567" s="13"/>
    </row>
    <row r="568" spans="1:6" x14ac:dyDescent="0.25">
      <c r="A568" s="41" t="s">
        <v>1251</v>
      </c>
      <c r="B568" s="41" t="s">
        <v>1252</v>
      </c>
      <c r="C568" s="42">
        <v>1</v>
      </c>
      <c r="D568" s="42">
        <v>3</v>
      </c>
      <c r="E568" s="43" t="s">
        <v>416</v>
      </c>
      <c r="F568" s="13"/>
    </row>
    <row r="569" spans="1:6" x14ac:dyDescent="0.25">
      <c r="A569" s="41" t="s">
        <v>1253</v>
      </c>
      <c r="B569" s="41" t="s">
        <v>1254</v>
      </c>
      <c r="C569" s="42">
        <v>1</v>
      </c>
      <c r="D569" s="42">
        <v>3</v>
      </c>
      <c r="E569" s="43" t="s">
        <v>416</v>
      </c>
      <c r="F569" s="13"/>
    </row>
    <row r="570" spans="1:6" x14ac:dyDescent="0.25">
      <c r="A570" s="41" t="s">
        <v>1255</v>
      </c>
      <c r="B570" s="41" t="s">
        <v>1256</v>
      </c>
      <c r="C570" s="42">
        <v>1</v>
      </c>
      <c r="D570" s="42">
        <v>3</v>
      </c>
      <c r="E570" s="43" t="s">
        <v>416</v>
      </c>
      <c r="F570" s="13"/>
    </row>
    <row r="571" spans="1:6" x14ac:dyDescent="0.25">
      <c r="A571" s="41" t="s">
        <v>1257</v>
      </c>
      <c r="B571" s="41" t="s">
        <v>1258</v>
      </c>
      <c r="C571" s="42">
        <v>1</v>
      </c>
      <c r="D571" s="42">
        <v>3</v>
      </c>
      <c r="E571" s="43" t="s">
        <v>416</v>
      </c>
      <c r="F571" s="13"/>
    </row>
    <row r="572" spans="1:6" x14ac:dyDescent="0.25">
      <c r="A572" s="41" t="s">
        <v>1259</v>
      </c>
      <c r="B572" s="41" t="s">
        <v>1260</v>
      </c>
      <c r="C572" s="42">
        <v>1</v>
      </c>
      <c r="D572" s="42">
        <v>3</v>
      </c>
      <c r="E572" s="43" t="s">
        <v>416</v>
      </c>
      <c r="F572" s="13"/>
    </row>
    <row r="573" spans="1:6" x14ac:dyDescent="0.25">
      <c r="A573" s="41" t="s">
        <v>1261</v>
      </c>
      <c r="B573" s="41" t="s">
        <v>1262</v>
      </c>
      <c r="C573" s="42">
        <v>1</v>
      </c>
      <c r="D573" s="42">
        <v>3</v>
      </c>
      <c r="E573" s="43" t="s">
        <v>416</v>
      </c>
      <c r="F573" s="13"/>
    </row>
    <row r="574" spans="1:6" x14ac:dyDescent="0.25">
      <c r="A574" s="41" t="s">
        <v>1263</v>
      </c>
      <c r="B574" s="41" t="s">
        <v>1264</v>
      </c>
      <c r="C574" s="42">
        <v>1</v>
      </c>
      <c r="D574" s="42">
        <v>3</v>
      </c>
      <c r="E574" s="43" t="s">
        <v>416</v>
      </c>
      <c r="F574" s="13"/>
    </row>
    <row r="575" spans="1:6" x14ac:dyDescent="0.25">
      <c r="A575" s="41" t="s">
        <v>1265</v>
      </c>
      <c r="B575" s="41" t="s">
        <v>1266</v>
      </c>
      <c r="C575" s="42">
        <v>1</v>
      </c>
      <c r="D575" s="42">
        <v>3</v>
      </c>
      <c r="E575" s="43" t="s">
        <v>416</v>
      </c>
      <c r="F575" s="13"/>
    </row>
    <row r="576" spans="1:6" x14ac:dyDescent="0.25">
      <c r="A576" s="41" t="s">
        <v>1267</v>
      </c>
      <c r="B576" s="41" t="s">
        <v>1268</v>
      </c>
      <c r="C576" s="42">
        <v>6</v>
      </c>
      <c r="D576" s="42">
        <v>15</v>
      </c>
      <c r="E576" s="43" t="s">
        <v>132</v>
      </c>
      <c r="F576" s="13"/>
    </row>
    <row r="577" spans="1:6" x14ac:dyDescent="0.25">
      <c r="A577" s="41" t="s">
        <v>1269</v>
      </c>
      <c r="B577" s="41" t="s">
        <v>1270</v>
      </c>
      <c r="C577" s="42">
        <v>13</v>
      </c>
      <c r="D577" s="42">
        <v>32</v>
      </c>
      <c r="E577" s="43" t="s">
        <v>132</v>
      </c>
      <c r="F577" s="13"/>
    </row>
    <row r="578" spans="1:6" x14ac:dyDescent="0.25">
      <c r="A578" s="41" t="s">
        <v>1271</v>
      </c>
      <c r="B578" s="41" t="s">
        <v>1272</v>
      </c>
      <c r="C578" s="42">
        <v>1</v>
      </c>
      <c r="D578" s="42">
        <v>3</v>
      </c>
      <c r="E578" s="43" t="s">
        <v>132</v>
      </c>
      <c r="F578" s="13"/>
    </row>
    <row r="579" spans="1:6" x14ac:dyDescent="0.25">
      <c r="A579" s="41" t="s">
        <v>1273</v>
      </c>
      <c r="B579" s="41" t="s">
        <v>1274</v>
      </c>
      <c r="C579" s="42">
        <v>25</v>
      </c>
      <c r="D579" s="42">
        <v>63</v>
      </c>
      <c r="E579" s="43" t="s">
        <v>132</v>
      </c>
      <c r="F579" s="13"/>
    </row>
    <row r="580" spans="1:6" x14ac:dyDescent="0.25">
      <c r="A580" s="41" t="s">
        <v>1275</v>
      </c>
      <c r="B580" s="41" t="s">
        <v>1276</v>
      </c>
      <c r="C580" s="42">
        <v>1</v>
      </c>
      <c r="D580" s="42">
        <v>3</v>
      </c>
      <c r="E580" s="43" t="s">
        <v>416</v>
      </c>
      <c r="F580" s="13"/>
    </row>
    <row r="581" spans="1:6" x14ac:dyDescent="0.25">
      <c r="A581" s="41" t="s">
        <v>1277</v>
      </c>
      <c r="B581" s="41" t="s">
        <v>1278</v>
      </c>
      <c r="C581" s="42">
        <v>1</v>
      </c>
      <c r="D581" s="42">
        <v>3</v>
      </c>
      <c r="E581" s="43" t="s">
        <v>416</v>
      </c>
      <c r="F581" s="13"/>
    </row>
    <row r="582" spans="1:6" x14ac:dyDescent="0.25">
      <c r="A582" s="41" t="s">
        <v>1279</v>
      </c>
      <c r="B582" s="41" t="s">
        <v>1280</v>
      </c>
      <c r="C582" s="42">
        <v>1</v>
      </c>
      <c r="D582" s="42">
        <v>3</v>
      </c>
      <c r="E582" s="43" t="s">
        <v>416</v>
      </c>
      <c r="F582" s="13"/>
    </row>
    <row r="583" spans="1:6" x14ac:dyDescent="0.25">
      <c r="A583" s="41" t="s">
        <v>1281</v>
      </c>
      <c r="B583" s="41" t="s">
        <v>1282</v>
      </c>
      <c r="C583" s="42">
        <v>1</v>
      </c>
      <c r="D583" s="42">
        <v>3</v>
      </c>
      <c r="E583" s="43" t="s">
        <v>416</v>
      </c>
      <c r="F583" s="13"/>
    </row>
    <row r="584" spans="1:6" x14ac:dyDescent="0.25">
      <c r="A584" s="41" t="s">
        <v>1283</v>
      </c>
      <c r="B584" s="41" t="s">
        <v>1284</v>
      </c>
      <c r="C584" s="42">
        <v>19</v>
      </c>
      <c r="D584" s="42">
        <v>47</v>
      </c>
      <c r="E584" s="43" t="s">
        <v>416</v>
      </c>
      <c r="F584" s="13"/>
    </row>
    <row r="585" spans="1:6" x14ac:dyDescent="0.25">
      <c r="A585" s="47" t="s">
        <v>1285</v>
      </c>
      <c r="B585" s="47" t="s">
        <v>1286</v>
      </c>
      <c r="C585" s="42">
        <v>1</v>
      </c>
      <c r="D585" s="42">
        <v>3</v>
      </c>
      <c r="E585" s="43" t="s">
        <v>416</v>
      </c>
      <c r="F585" s="13"/>
    </row>
    <row r="586" spans="1:6" x14ac:dyDescent="0.25">
      <c r="A586" s="41" t="s">
        <v>1287</v>
      </c>
      <c r="B586" s="47" t="s">
        <v>1288</v>
      </c>
      <c r="C586" s="42">
        <v>1</v>
      </c>
      <c r="D586" s="42">
        <v>2</v>
      </c>
      <c r="E586" s="43" t="s">
        <v>416</v>
      </c>
      <c r="F586" s="13"/>
    </row>
    <row r="587" spans="1:6" x14ac:dyDescent="0.25">
      <c r="A587" s="47" t="s">
        <v>1289</v>
      </c>
      <c r="B587" s="47" t="s">
        <v>1290</v>
      </c>
      <c r="C587" s="42">
        <v>1</v>
      </c>
      <c r="D587" s="42">
        <v>2</v>
      </c>
      <c r="E587" s="43" t="s">
        <v>416</v>
      </c>
      <c r="F587" s="13"/>
    </row>
    <row r="588" spans="1:6" x14ac:dyDescent="0.25">
      <c r="A588" s="41" t="s">
        <v>1291</v>
      </c>
      <c r="B588" s="47" t="s">
        <v>1292</v>
      </c>
      <c r="C588" s="42">
        <v>1</v>
      </c>
      <c r="D588" s="42">
        <v>2</v>
      </c>
      <c r="E588" s="43" t="s">
        <v>416</v>
      </c>
      <c r="F588" s="13"/>
    </row>
    <row r="589" spans="1:6" x14ac:dyDescent="0.25">
      <c r="A589" s="47" t="s">
        <v>1293</v>
      </c>
      <c r="B589" s="47" t="s">
        <v>1294</v>
      </c>
      <c r="C589" s="42">
        <v>1</v>
      </c>
      <c r="D589" s="42">
        <v>3</v>
      </c>
      <c r="E589" s="43" t="s">
        <v>416</v>
      </c>
      <c r="F589" s="13"/>
    </row>
    <row r="590" spans="1:6" x14ac:dyDescent="0.25">
      <c r="A590" s="41" t="s">
        <v>1295</v>
      </c>
      <c r="B590" s="47" t="s">
        <v>1296</v>
      </c>
      <c r="C590" s="51">
        <v>1</v>
      </c>
      <c r="D590" s="51">
        <v>2</v>
      </c>
      <c r="E590" s="43" t="s">
        <v>416</v>
      </c>
      <c r="F590" s="13"/>
    </row>
    <row r="591" spans="1:6" x14ac:dyDescent="0.25">
      <c r="A591" s="47" t="s">
        <v>1297</v>
      </c>
      <c r="B591" s="47" t="s">
        <v>1298</v>
      </c>
      <c r="C591" s="42">
        <v>1</v>
      </c>
      <c r="D591" s="42">
        <v>2</v>
      </c>
      <c r="E591" s="43" t="s">
        <v>416</v>
      </c>
      <c r="F591" s="13"/>
    </row>
    <row r="592" spans="1:6" x14ac:dyDescent="0.25">
      <c r="A592" s="41" t="s">
        <v>1299</v>
      </c>
      <c r="B592" s="47" t="s">
        <v>1300</v>
      </c>
      <c r="C592" s="42">
        <v>3</v>
      </c>
      <c r="D592" s="42">
        <v>7</v>
      </c>
      <c r="E592" s="43" t="s">
        <v>416</v>
      </c>
      <c r="F592" s="13"/>
    </row>
    <row r="593" spans="1:6" x14ac:dyDescent="0.25">
      <c r="A593" s="47" t="s">
        <v>1301</v>
      </c>
      <c r="B593" s="47" t="s">
        <v>1302</v>
      </c>
      <c r="C593" s="42">
        <v>1</v>
      </c>
      <c r="D593" s="42">
        <v>2</v>
      </c>
      <c r="E593" s="43" t="s">
        <v>416</v>
      </c>
      <c r="F593" s="13"/>
    </row>
    <row r="594" spans="1:6" x14ac:dyDescent="0.25">
      <c r="A594" s="41" t="s">
        <v>1303</v>
      </c>
      <c r="B594" s="47" t="s">
        <v>1304</v>
      </c>
      <c r="C594" s="42">
        <v>1</v>
      </c>
      <c r="D594" s="42">
        <v>2</v>
      </c>
      <c r="E594" s="43" t="s">
        <v>416</v>
      </c>
      <c r="F594" s="13"/>
    </row>
    <row r="595" spans="1:6" x14ac:dyDescent="0.25">
      <c r="A595" s="47" t="s">
        <v>1305</v>
      </c>
      <c r="B595" s="47" t="s">
        <v>1306</v>
      </c>
      <c r="C595" s="42">
        <v>1</v>
      </c>
      <c r="D595" s="42">
        <v>2</v>
      </c>
      <c r="E595" s="43" t="s">
        <v>416</v>
      </c>
      <c r="F595" s="13"/>
    </row>
    <row r="596" spans="1:6" x14ac:dyDescent="0.25">
      <c r="A596" s="41" t="s">
        <v>1307</v>
      </c>
      <c r="B596" s="47" t="s">
        <v>1308</v>
      </c>
      <c r="C596" s="42">
        <v>1</v>
      </c>
      <c r="D596" s="42">
        <v>2</v>
      </c>
      <c r="E596" s="43" t="s">
        <v>416</v>
      </c>
      <c r="F596" s="13"/>
    </row>
    <row r="597" spans="1:6" x14ac:dyDescent="0.25">
      <c r="A597" s="47" t="s">
        <v>1309</v>
      </c>
      <c r="B597" s="47" t="s">
        <v>1310</v>
      </c>
      <c r="C597" s="42">
        <v>1</v>
      </c>
      <c r="D597" s="42">
        <v>2</v>
      </c>
      <c r="E597" s="43" t="s">
        <v>416</v>
      </c>
      <c r="F597" s="13"/>
    </row>
    <row r="598" spans="1:6" x14ac:dyDescent="0.25">
      <c r="A598" s="41" t="s">
        <v>1311</v>
      </c>
      <c r="B598" s="47" t="s">
        <v>1312</v>
      </c>
      <c r="C598" s="42">
        <v>1</v>
      </c>
      <c r="D598" s="42">
        <v>2</v>
      </c>
      <c r="E598" s="43" t="s">
        <v>416</v>
      </c>
      <c r="F598" s="13"/>
    </row>
    <row r="599" spans="1:6" x14ac:dyDescent="0.25">
      <c r="A599" s="47" t="s">
        <v>1313</v>
      </c>
      <c r="B599" s="47" t="s">
        <v>1314</v>
      </c>
      <c r="C599" s="42">
        <v>1</v>
      </c>
      <c r="D599" s="42">
        <v>2</v>
      </c>
      <c r="E599" s="43" t="s">
        <v>416</v>
      </c>
      <c r="F599" s="13"/>
    </row>
    <row r="600" spans="1:6" x14ac:dyDescent="0.25">
      <c r="A600" s="41" t="s">
        <v>1315</v>
      </c>
      <c r="B600" s="47" t="s">
        <v>1316</v>
      </c>
      <c r="C600" s="42">
        <v>1</v>
      </c>
      <c r="D600" s="42">
        <v>2</v>
      </c>
      <c r="E600" s="43" t="s">
        <v>416</v>
      </c>
      <c r="F600" s="13"/>
    </row>
    <row r="601" spans="1:6" x14ac:dyDescent="0.25">
      <c r="A601" s="47" t="s">
        <v>1317</v>
      </c>
      <c r="B601" s="47" t="s">
        <v>1318</v>
      </c>
      <c r="C601" s="42">
        <v>1</v>
      </c>
      <c r="D601" s="42">
        <v>2</v>
      </c>
      <c r="E601" s="43" t="s">
        <v>416</v>
      </c>
      <c r="F601" s="13"/>
    </row>
    <row r="602" spans="1:6" x14ac:dyDescent="0.25">
      <c r="A602" s="41" t="s">
        <v>1319</v>
      </c>
      <c r="B602" s="47" t="s">
        <v>1320</v>
      </c>
      <c r="C602" s="42">
        <v>1</v>
      </c>
      <c r="D602" s="42">
        <v>2</v>
      </c>
      <c r="E602" s="43" t="s">
        <v>416</v>
      </c>
      <c r="F602" s="13"/>
    </row>
    <row r="603" spans="1:6" x14ac:dyDescent="0.25">
      <c r="A603" s="47" t="s">
        <v>1321</v>
      </c>
      <c r="B603" s="47" t="s">
        <v>1322</v>
      </c>
      <c r="C603" s="42">
        <v>1</v>
      </c>
      <c r="D603" s="42">
        <v>2</v>
      </c>
      <c r="E603" s="43" t="s">
        <v>416</v>
      </c>
      <c r="F603" s="13"/>
    </row>
    <row r="604" spans="1:6" x14ac:dyDescent="0.25">
      <c r="A604" s="41" t="s">
        <v>1323</v>
      </c>
      <c r="B604" s="47" t="s">
        <v>1324</v>
      </c>
      <c r="C604" s="42">
        <v>1</v>
      </c>
      <c r="D604" s="42">
        <v>2</v>
      </c>
      <c r="E604" s="43" t="s">
        <v>416</v>
      </c>
      <c r="F604" s="13"/>
    </row>
    <row r="605" spans="1:6" x14ac:dyDescent="0.25">
      <c r="A605" s="47" t="s">
        <v>1325</v>
      </c>
      <c r="B605" s="47" t="s">
        <v>1326</v>
      </c>
      <c r="C605" s="42">
        <v>1</v>
      </c>
      <c r="D605" s="42">
        <v>2</v>
      </c>
      <c r="E605" s="43" t="s">
        <v>416</v>
      </c>
      <c r="F605" s="13"/>
    </row>
    <row r="606" spans="1:6" x14ac:dyDescent="0.25">
      <c r="A606" s="41" t="s">
        <v>1327</v>
      </c>
      <c r="B606" s="47" t="s">
        <v>1328</v>
      </c>
      <c r="C606" s="42">
        <v>1</v>
      </c>
      <c r="D606" s="42">
        <v>2</v>
      </c>
      <c r="E606" s="43" t="s">
        <v>416</v>
      </c>
      <c r="F606" s="13"/>
    </row>
    <row r="607" spans="1:6" x14ac:dyDescent="0.25">
      <c r="A607" s="47" t="s">
        <v>1329</v>
      </c>
      <c r="B607" s="47" t="s">
        <v>1330</v>
      </c>
      <c r="C607" s="42">
        <v>1</v>
      </c>
      <c r="D607" s="42">
        <v>2</v>
      </c>
      <c r="E607" s="43" t="s">
        <v>416</v>
      </c>
      <c r="F607" s="13"/>
    </row>
    <row r="608" spans="1:6" x14ac:dyDescent="0.25">
      <c r="A608" s="41" t="s">
        <v>1331</v>
      </c>
      <c r="B608" s="47" t="s">
        <v>1332</v>
      </c>
      <c r="C608" s="42">
        <v>2</v>
      </c>
      <c r="D608" s="42">
        <v>5</v>
      </c>
      <c r="E608" s="43" t="s">
        <v>416</v>
      </c>
      <c r="F608" s="13"/>
    </row>
    <row r="609" spans="1:6" x14ac:dyDescent="0.25">
      <c r="A609" s="47" t="s">
        <v>1333</v>
      </c>
      <c r="B609" s="47" t="s">
        <v>1334</v>
      </c>
      <c r="C609" s="42">
        <v>1</v>
      </c>
      <c r="D609" s="42">
        <v>2</v>
      </c>
      <c r="E609" s="43" t="s">
        <v>416</v>
      </c>
      <c r="F609" s="13"/>
    </row>
    <row r="610" spans="1:6" x14ac:dyDescent="0.25">
      <c r="A610" s="41" t="s">
        <v>1335</v>
      </c>
      <c r="B610" s="47" t="s">
        <v>1336</v>
      </c>
      <c r="C610" s="42">
        <v>1</v>
      </c>
      <c r="D610" s="42">
        <v>3</v>
      </c>
      <c r="E610" s="43" t="s">
        <v>416</v>
      </c>
      <c r="F610" s="13"/>
    </row>
    <row r="611" spans="1:6" x14ac:dyDescent="0.25">
      <c r="A611" s="47" t="s">
        <v>1337</v>
      </c>
      <c r="B611" s="47" t="s">
        <v>1338</v>
      </c>
      <c r="C611" s="42">
        <v>1</v>
      </c>
      <c r="D611" s="42">
        <v>2</v>
      </c>
      <c r="E611" s="43" t="s">
        <v>416</v>
      </c>
      <c r="F611" s="13"/>
    </row>
    <row r="612" spans="1:6" x14ac:dyDescent="0.25">
      <c r="A612" s="41" t="s">
        <v>1339</v>
      </c>
      <c r="B612" s="47" t="s">
        <v>1340</v>
      </c>
      <c r="C612" s="42">
        <v>1</v>
      </c>
      <c r="D612" s="42">
        <v>2</v>
      </c>
      <c r="E612" s="43" t="s">
        <v>416</v>
      </c>
      <c r="F612" s="13"/>
    </row>
    <row r="613" spans="1:6" x14ac:dyDescent="0.25">
      <c r="A613" s="47" t="s">
        <v>1341</v>
      </c>
      <c r="B613" s="47" t="s">
        <v>1342</v>
      </c>
      <c r="C613" s="42">
        <v>1</v>
      </c>
      <c r="D613" s="42">
        <v>2</v>
      </c>
      <c r="E613" s="43" t="s">
        <v>416</v>
      </c>
      <c r="F613" s="13"/>
    </row>
    <row r="614" spans="1:6" x14ac:dyDescent="0.25">
      <c r="A614" s="41" t="s">
        <v>1343</v>
      </c>
      <c r="B614" s="47" t="s">
        <v>1344</v>
      </c>
      <c r="C614" s="42">
        <v>2</v>
      </c>
      <c r="D614" s="42">
        <v>5</v>
      </c>
      <c r="E614" s="43" t="s">
        <v>416</v>
      </c>
      <c r="F614" s="13"/>
    </row>
    <row r="615" spans="1:6" x14ac:dyDescent="0.25">
      <c r="A615" s="47" t="s">
        <v>1345</v>
      </c>
      <c r="B615" s="47" t="s">
        <v>1346</v>
      </c>
      <c r="C615" s="42">
        <v>1</v>
      </c>
      <c r="D615" s="42">
        <v>2</v>
      </c>
      <c r="E615" s="43" t="s">
        <v>416</v>
      </c>
      <c r="F615" s="13"/>
    </row>
    <row r="616" spans="1:6" x14ac:dyDescent="0.25">
      <c r="A616" s="41" t="s">
        <v>1347</v>
      </c>
      <c r="B616" s="47" t="s">
        <v>1306</v>
      </c>
      <c r="C616" s="42">
        <v>1</v>
      </c>
      <c r="D616" s="42">
        <v>2</v>
      </c>
      <c r="E616" s="43" t="s">
        <v>416</v>
      </c>
      <c r="F616" s="13"/>
    </row>
    <row r="617" spans="1:6" x14ac:dyDescent="0.25">
      <c r="A617" s="47" t="s">
        <v>1348</v>
      </c>
      <c r="B617" s="47" t="s">
        <v>1349</v>
      </c>
      <c r="C617" s="42">
        <v>1</v>
      </c>
      <c r="D617" s="42">
        <v>2</v>
      </c>
      <c r="E617" s="43" t="s">
        <v>416</v>
      </c>
      <c r="F617" s="13"/>
    </row>
    <row r="618" spans="1:6" x14ac:dyDescent="0.25">
      <c r="A618" s="41" t="s">
        <v>1350</v>
      </c>
      <c r="B618" s="47" t="s">
        <v>1351</v>
      </c>
      <c r="C618" s="42">
        <v>1</v>
      </c>
      <c r="D618" s="42">
        <v>2</v>
      </c>
      <c r="E618" s="43" t="s">
        <v>416</v>
      </c>
      <c r="F618" s="13"/>
    </row>
    <row r="619" spans="1:6" x14ac:dyDescent="0.25">
      <c r="A619" s="47" t="s">
        <v>1352</v>
      </c>
      <c r="B619" s="47" t="s">
        <v>1353</v>
      </c>
      <c r="C619" s="42">
        <v>1</v>
      </c>
      <c r="D619" s="42">
        <v>2</v>
      </c>
      <c r="E619" s="43" t="s">
        <v>416</v>
      </c>
      <c r="F619" s="13"/>
    </row>
    <row r="620" spans="1:6" x14ac:dyDescent="0.25">
      <c r="A620" s="41" t="s">
        <v>1354</v>
      </c>
      <c r="B620" s="47" t="s">
        <v>1355</v>
      </c>
      <c r="C620" s="42">
        <v>1</v>
      </c>
      <c r="D620" s="42">
        <v>2</v>
      </c>
      <c r="E620" s="43" t="s">
        <v>416</v>
      </c>
      <c r="F620" s="13"/>
    </row>
    <row r="621" spans="1:6" x14ac:dyDescent="0.25">
      <c r="A621" s="47" t="s">
        <v>1356</v>
      </c>
      <c r="B621" s="47" t="s">
        <v>1357</v>
      </c>
      <c r="C621" s="42">
        <v>1</v>
      </c>
      <c r="D621" s="42">
        <v>2</v>
      </c>
      <c r="E621" s="43" t="s">
        <v>416</v>
      </c>
      <c r="F621" s="13"/>
    </row>
    <row r="622" spans="1:6" x14ac:dyDescent="0.25">
      <c r="A622" s="41" t="s">
        <v>1358</v>
      </c>
      <c r="B622" s="47" t="s">
        <v>1359</v>
      </c>
      <c r="C622" s="42">
        <v>1</v>
      </c>
      <c r="D622" s="42">
        <v>2</v>
      </c>
      <c r="E622" s="43" t="s">
        <v>416</v>
      </c>
      <c r="F622" s="13"/>
    </row>
    <row r="623" spans="1:6" x14ac:dyDescent="0.25">
      <c r="A623" s="47" t="s">
        <v>1360</v>
      </c>
      <c r="B623" s="47" t="s">
        <v>1361</v>
      </c>
      <c r="C623" s="42">
        <v>1</v>
      </c>
      <c r="D623" s="42">
        <v>2</v>
      </c>
      <c r="E623" s="43" t="s">
        <v>416</v>
      </c>
      <c r="F623" s="13"/>
    </row>
    <row r="624" spans="1:6" x14ac:dyDescent="0.25">
      <c r="A624" s="41" t="s">
        <v>1362</v>
      </c>
      <c r="B624" s="47" t="s">
        <v>1314</v>
      </c>
      <c r="C624" s="42">
        <v>1</v>
      </c>
      <c r="D624" s="42">
        <v>2</v>
      </c>
      <c r="E624" s="43" t="s">
        <v>416</v>
      </c>
      <c r="F624" s="13"/>
    </row>
    <row r="625" spans="1:6" x14ac:dyDescent="0.25">
      <c r="A625" s="47" t="s">
        <v>1363</v>
      </c>
      <c r="B625" s="47" t="s">
        <v>1364</v>
      </c>
      <c r="C625" s="42">
        <v>1</v>
      </c>
      <c r="D625" s="42">
        <v>3</v>
      </c>
      <c r="E625" s="43" t="s">
        <v>416</v>
      </c>
      <c r="F625" s="13"/>
    </row>
    <row r="626" spans="1:6" x14ac:dyDescent="0.25">
      <c r="A626" s="41" t="s">
        <v>1365</v>
      </c>
      <c r="B626" s="47" t="s">
        <v>1366</v>
      </c>
      <c r="C626" s="42">
        <v>1</v>
      </c>
      <c r="D626" s="42">
        <v>3</v>
      </c>
      <c r="E626" s="43" t="s">
        <v>416</v>
      </c>
      <c r="F626" s="13"/>
    </row>
    <row r="627" spans="1:6" x14ac:dyDescent="0.25">
      <c r="A627" s="47" t="s">
        <v>1367</v>
      </c>
      <c r="B627" s="47" t="s">
        <v>1368</v>
      </c>
      <c r="C627" s="42">
        <v>1</v>
      </c>
      <c r="D627" s="42">
        <v>2</v>
      </c>
      <c r="E627" s="43" t="s">
        <v>416</v>
      </c>
      <c r="F627" s="13"/>
    </row>
    <row r="628" spans="1:6" x14ac:dyDescent="0.25">
      <c r="A628" s="41" t="s">
        <v>1369</v>
      </c>
      <c r="B628" s="47" t="s">
        <v>1370</v>
      </c>
      <c r="C628" s="42">
        <v>1</v>
      </c>
      <c r="D628" s="42">
        <v>2</v>
      </c>
      <c r="E628" s="43" t="s">
        <v>416</v>
      </c>
      <c r="F628" s="13"/>
    </row>
    <row r="629" spans="1:6" x14ac:dyDescent="0.25">
      <c r="A629" s="47" t="s">
        <v>1371</v>
      </c>
      <c r="B629" s="47" t="s">
        <v>1372</v>
      </c>
      <c r="C629" s="42">
        <v>1</v>
      </c>
      <c r="D629" s="42">
        <v>2</v>
      </c>
      <c r="E629" s="43" t="s">
        <v>416</v>
      </c>
      <c r="F629" s="13"/>
    </row>
    <row r="630" spans="1:6" x14ac:dyDescent="0.25">
      <c r="A630" s="41" t="s">
        <v>1373</v>
      </c>
      <c r="B630" s="47" t="s">
        <v>1374</v>
      </c>
      <c r="C630" s="42">
        <v>1</v>
      </c>
      <c r="D630" s="42">
        <v>2</v>
      </c>
      <c r="E630" s="43" t="s">
        <v>416</v>
      </c>
      <c r="F630" s="13"/>
    </row>
    <row r="631" spans="1:6" x14ac:dyDescent="0.25">
      <c r="A631" s="47" t="s">
        <v>1375</v>
      </c>
      <c r="B631" s="47" t="s">
        <v>1376</v>
      </c>
      <c r="C631" s="42">
        <v>1</v>
      </c>
      <c r="D631" s="42">
        <v>2</v>
      </c>
      <c r="E631" s="43" t="s">
        <v>416</v>
      </c>
      <c r="F631" s="13"/>
    </row>
    <row r="632" spans="1:6" x14ac:dyDescent="0.25">
      <c r="A632" s="41" t="s">
        <v>1377</v>
      </c>
      <c r="B632" s="47" t="s">
        <v>1378</v>
      </c>
      <c r="C632" s="42">
        <v>1</v>
      </c>
      <c r="D632" s="42">
        <v>2</v>
      </c>
      <c r="E632" s="43" t="s">
        <v>416</v>
      </c>
      <c r="F632" s="13"/>
    </row>
    <row r="633" spans="1:6" x14ac:dyDescent="0.25">
      <c r="A633" s="47" t="s">
        <v>1379</v>
      </c>
      <c r="B633" s="47" t="s">
        <v>1380</v>
      </c>
      <c r="C633" s="42">
        <v>1</v>
      </c>
      <c r="D633" s="42">
        <v>2</v>
      </c>
      <c r="E633" s="43" t="s">
        <v>416</v>
      </c>
      <c r="F633" s="13"/>
    </row>
    <row r="634" spans="1:6" x14ac:dyDescent="0.25">
      <c r="A634" s="41" t="s">
        <v>1381</v>
      </c>
      <c r="B634" s="47" t="s">
        <v>1382</v>
      </c>
      <c r="C634" s="42">
        <v>1</v>
      </c>
      <c r="D634" s="42">
        <v>2</v>
      </c>
      <c r="E634" s="43" t="s">
        <v>416</v>
      </c>
      <c r="F634" s="13"/>
    </row>
    <row r="635" spans="1:6" x14ac:dyDescent="0.25">
      <c r="A635" s="47" t="s">
        <v>1383</v>
      </c>
      <c r="B635" s="47" t="s">
        <v>1384</v>
      </c>
      <c r="C635" s="42">
        <v>1</v>
      </c>
      <c r="D635" s="42">
        <v>2</v>
      </c>
      <c r="E635" s="43" t="s">
        <v>416</v>
      </c>
      <c r="F635" s="13"/>
    </row>
    <row r="636" spans="1:6" x14ac:dyDescent="0.25">
      <c r="A636" s="41" t="s">
        <v>1385</v>
      </c>
      <c r="B636" s="29" t="s">
        <v>1386</v>
      </c>
      <c r="C636" s="42">
        <v>1</v>
      </c>
      <c r="D636" s="42">
        <v>3</v>
      </c>
      <c r="E636" s="43" t="s">
        <v>416</v>
      </c>
      <c r="F636" s="13"/>
    </row>
    <row r="637" spans="1:6" x14ac:dyDescent="0.25">
      <c r="A637" s="47" t="s">
        <v>1387</v>
      </c>
      <c r="B637" s="29" t="s">
        <v>1388</v>
      </c>
      <c r="C637" s="42">
        <v>1</v>
      </c>
      <c r="D637" s="42">
        <v>3</v>
      </c>
      <c r="E637" s="43" t="s">
        <v>416</v>
      </c>
      <c r="F637" s="13"/>
    </row>
    <row r="638" spans="1:6" x14ac:dyDescent="0.25">
      <c r="A638" s="41" t="s">
        <v>1389</v>
      </c>
      <c r="B638" s="29" t="s">
        <v>1390</v>
      </c>
      <c r="C638" s="42">
        <v>1</v>
      </c>
      <c r="D638" s="42">
        <v>3</v>
      </c>
      <c r="E638" s="43" t="s">
        <v>416</v>
      </c>
      <c r="F638" s="13"/>
    </row>
    <row r="639" spans="1:6" x14ac:dyDescent="0.25">
      <c r="A639" s="47" t="s">
        <v>1391</v>
      </c>
      <c r="B639" s="29" t="s">
        <v>1392</v>
      </c>
      <c r="C639" s="42">
        <v>1</v>
      </c>
      <c r="D639" s="42">
        <v>3</v>
      </c>
      <c r="E639" s="43" t="s">
        <v>416</v>
      </c>
      <c r="F639" s="13"/>
    </row>
    <row r="640" spans="1:6" x14ac:dyDescent="0.25">
      <c r="A640" s="41" t="s">
        <v>1393</v>
      </c>
      <c r="B640" s="29" t="s">
        <v>1394</v>
      </c>
      <c r="C640" s="42">
        <v>1</v>
      </c>
      <c r="D640" s="42">
        <v>2</v>
      </c>
      <c r="E640" s="43" t="s">
        <v>416</v>
      </c>
      <c r="F640" s="13"/>
    </row>
    <row r="641" spans="1:6" x14ac:dyDescent="0.25">
      <c r="A641" s="47" t="s">
        <v>1395</v>
      </c>
      <c r="B641" s="47" t="s">
        <v>1396</v>
      </c>
      <c r="C641" s="42">
        <v>5</v>
      </c>
      <c r="D641" s="42">
        <v>13</v>
      </c>
      <c r="E641" s="43" t="s">
        <v>416</v>
      </c>
      <c r="F641" s="13"/>
    </row>
    <row r="642" spans="1:6" x14ac:dyDescent="0.25">
      <c r="A642" s="37"/>
      <c r="B642" s="38" t="s">
        <v>1397</v>
      </c>
      <c r="C642" s="39"/>
      <c r="D642" s="39"/>
      <c r="E642" s="40"/>
      <c r="F642" s="39" t="s">
        <v>129</v>
      </c>
    </row>
    <row r="643" spans="1:6" x14ac:dyDescent="0.25">
      <c r="A643" s="41" t="s">
        <v>1398</v>
      </c>
      <c r="B643" s="41" t="s">
        <v>1399</v>
      </c>
      <c r="C643" s="42">
        <v>466</v>
      </c>
      <c r="D643" s="42">
        <v>1165</v>
      </c>
      <c r="E643" s="43" t="s">
        <v>132</v>
      </c>
      <c r="F643" s="13"/>
    </row>
    <row r="644" spans="1:6" x14ac:dyDescent="0.25">
      <c r="A644" s="41" t="s">
        <v>1400</v>
      </c>
      <c r="B644" s="41" t="s">
        <v>1401</v>
      </c>
      <c r="C644" s="42">
        <v>120</v>
      </c>
      <c r="D644" s="42">
        <v>300</v>
      </c>
      <c r="E644" s="43" t="s">
        <v>132</v>
      </c>
      <c r="F644" s="13"/>
    </row>
    <row r="645" spans="1:6" x14ac:dyDescent="0.25">
      <c r="A645" s="41" t="s">
        <v>1402</v>
      </c>
      <c r="B645" s="41" t="s">
        <v>1403</v>
      </c>
      <c r="C645" s="42">
        <v>1</v>
      </c>
      <c r="D645" s="42">
        <v>3</v>
      </c>
      <c r="E645" s="43" t="s">
        <v>270</v>
      </c>
      <c r="F645" s="13"/>
    </row>
    <row r="646" spans="1:6" x14ac:dyDescent="0.25">
      <c r="A646" s="41" t="s">
        <v>1404</v>
      </c>
      <c r="B646" s="41" t="s">
        <v>1405</v>
      </c>
      <c r="C646" s="42">
        <v>63</v>
      </c>
      <c r="D646" s="42">
        <v>159</v>
      </c>
      <c r="E646" s="43" t="s">
        <v>132</v>
      </c>
      <c r="F646" s="13"/>
    </row>
    <row r="647" spans="1:6" x14ac:dyDescent="0.25">
      <c r="A647" s="41" t="s">
        <v>1406</v>
      </c>
      <c r="B647" s="41" t="s">
        <v>1407</v>
      </c>
      <c r="C647" s="42">
        <v>347</v>
      </c>
      <c r="D647" s="42">
        <v>867</v>
      </c>
      <c r="E647" s="43" t="s">
        <v>132</v>
      </c>
      <c r="F647" s="13"/>
    </row>
    <row r="648" spans="1:6" x14ac:dyDescent="0.25">
      <c r="A648" s="41" t="s">
        <v>1408</v>
      </c>
      <c r="B648" s="41" t="s">
        <v>1409</v>
      </c>
      <c r="C648" s="42">
        <v>9141</v>
      </c>
      <c r="D648" s="42">
        <v>22853</v>
      </c>
      <c r="E648" s="43" t="s">
        <v>132</v>
      </c>
      <c r="F648" s="13"/>
    </row>
    <row r="649" spans="1:6" x14ac:dyDescent="0.25">
      <c r="A649" s="41" t="s">
        <v>1410</v>
      </c>
      <c r="B649" s="41" t="s">
        <v>1411</v>
      </c>
      <c r="C649" s="42">
        <v>6</v>
      </c>
      <c r="D649" s="42">
        <v>15</v>
      </c>
      <c r="E649" s="43" t="s">
        <v>270</v>
      </c>
      <c r="F649" s="13"/>
    </row>
    <row r="650" spans="1:6" x14ac:dyDescent="0.25">
      <c r="A650" s="41" t="s">
        <v>1412</v>
      </c>
      <c r="B650" s="41" t="s">
        <v>1413</v>
      </c>
      <c r="C650" s="42">
        <v>9853</v>
      </c>
      <c r="D650" s="42">
        <v>24633</v>
      </c>
      <c r="E650" s="43" t="s">
        <v>132</v>
      </c>
      <c r="F650" s="13"/>
    </row>
    <row r="651" spans="1:6" x14ac:dyDescent="0.25">
      <c r="A651" s="41" t="s">
        <v>1414</v>
      </c>
      <c r="B651" s="41" t="s">
        <v>1415</v>
      </c>
      <c r="C651" s="42">
        <v>19</v>
      </c>
      <c r="D651" s="42">
        <v>47</v>
      </c>
      <c r="E651" s="43" t="s">
        <v>132</v>
      </c>
      <c r="F651" s="13"/>
    </row>
    <row r="652" spans="1:6" x14ac:dyDescent="0.25">
      <c r="A652" s="41" t="s">
        <v>1416</v>
      </c>
      <c r="B652" s="41" t="s">
        <v>1417</v>
      </c>
      <c r="C652" s="42">
        <v>1008</v>
      </c>
      <c r="D652" s="42">
        <v>2520</v>
      </c>
      <c r="E652" s="43" t="s">
        <v>132</v>
      </c>
      <c r="F652" s="13"/>
    </row>
    <row r="653" spans="1:6" x14ac:dyDescent="0.25">
      <c r="A653" s="41" t="s">
        <v>1418</v>
      </c>
      <c r="B653" s="44" t="s">
        <v>1419</v>
      </c>
      <c r="C653" s="42">
        <v>13</v>
      </c>
      <c r="D653" s="42">
        <v>32</v>
      </c>
      <c r="E653" s="43" t="s">
        <v>270</v>
      </c>
      <c r="F653" s="13"/>
    </row>
    <row r="654" spans="1:6" x14ac:dyDescent="0.25">
      <c r="A654" s="41" t="s">
        <v>1420</v>
      </c>
      <c r="B654" s="41" t="s">
        <v>1421</v>
      </c>
      <c r="C654" s="42">
        <v>170</v>
      </c>
      <c r="D654" s="42">
        <v>425</v>
      </c>
      <c r="E654" s="43" t="s">
        <v>132</v>
      </c>
      <c r="F654" s="13"/>
    </row>
    <row r="655" spans="1:6" x14ac:dyDescent="0.25">
      <c r="A655" s="41" t="s">
        <v>1422</v>
      </c>
      <c r="B655" s="44" t="s">
        <v>1423</v>
      </c>
      <c r="C655" s="42">
        <v>6</v>
      </c>
      <c r="D655" s="42">
        <v>15</v>
      </c>
      <c r="E655" s="43" t="s">
        <v>416</v>
      </c>
      <c r="F655" s="13"/>
    </row>
    <row r="656" spans="1:6" x14ac:dyDescent="0.25">
      <c r="A656" s="41" t="s">
        <v>1424</v>
      </c>
      <c r="B656" s="41" t="s">
        <v>1425</v>
      </c>
      <c r="C656" s="42">
        <v>7673</v>
      </c>
      <c r="D656" s="42">
        <v>19183</v>
      </c>
      <c r="E656" s="43" t="s">
        <v>132</v>
      </c>
      <c r="F656" s="13"/>
    </row>
    <row r="657" spans="1:6" x14ac:dyDescent="0.25">
      <c r="A657" s="41" t="s">
        <v>1426</v>
      </c>
      <c r="B657" s="41" t="s">
        <v>1427</v>
      </c>
      <c r="C657" s="42">
        <v>95</v>
      </c>
      <c r="D657" s="42">
        <v>237</v>
      </c>
      <c r="E657" s="43" t="s">
        <v>132</v>
      </c>
      <c r="F657" s="13"/>
    </row>
    <row r="658" spans="1:6" x14ac:dyDescent="0.25">
      <c r="A658" s="41" t="s">
        <v>1428</v>
      </c>
      <c r="B658" s="41" t="s">
        <v>1429</v>
      </c>
      <c r="C658" s="42">
        <v>7692</v>
      </c>
      <c r="D658" s="42">
        <v>19230</v>
      </c>
      <c r="E658" s="43" t="s">
        <v>132</v>
      </c>
      <c r="F658" s="13"/>
    </row>
    <row r="659" spans="1:6" x14ac:dyDescent="0.25">
      <c r="A659" s="41" t="s">
        <v>1430</v>
      </c>
      <c r="B659" s="44" t="s">
        <v>1431</v>
      </c>
      <c r="C659" s="42">
        <v>6</v>
      </c>
      <c r="D659" s="42">
        <v>15</v>
      </c>
      <c r="E659" s="43" t="s">
        <v>132</v>
      </c>
      <c r="F659" s="13"/>
    </row>
    <row r="660" spans="1:6" x14ac:dyDescent="0.25">
      <c r="A660" s="41" t="s">
        <v>1432</v>
      </c>
      <c r="B660" s="44" t="s">
        <v>1433</v>
      </c>
      <c r="C660" s="42">
        <v>1</v>
      </c>
      <c r="D660" s="42">
        <v>3</v>
      </c>
      <c r="E660" s="43" t="s">
        <v>270</v>
      </c>
      <c r="F660" s="13"/>
    </row>
    <row r="661" spans="1:6" x14ac:dyDescent="0.25">
      <c r="A661" s="41" t="s">
        <v>1434</v>
      </c>
      <c r="B661" s="41" t="s">
        <v>1435</v>
      </c>
      <c r="C661" s="42">
        <v>453</v>
      </c>
      <c r="D661" s="42">
        <v>1133</v>
      </c>
      <c r="E661" s="43" t="s">
        <v>132</v>
      </c>
      <c r="F661" s="13"/>
    </row>
    <row r="662" spans="1:6" x14ac:dyDescent="0.25">
      <c r="A662" s="41" t="s">
        <v>1436</v>
      </c>
      <c r="B662" s="41" t="s">
        <v>1437</v>
      </c>
      <c r="C662" s="42">
        <v>17155</v>
      </c>
      <c r="D662" s="42">
        <v>42887</v>
      </c>
      <c r="E662" s="43" t="s">
        <v>132</v>
      </c>
      <c r="F662" s="13"/>
    </row>
    <row r="663" spans="1:6" x14ac:dyDescent="0.25">
      <c r="A663" s="41" t="s">
        <v>1438</v>
      </c>
      <c r="B663" s="44" t="s">
        <v>1439</v>
      </c>
      <c r="C663" s="42">
        <v>1</v>
      </c>
      <c r="D663" s="42">
        <v>3</v>
      </c>
      <c r="E663" s="43" t="s">
        <v>416</v>
      </c>
      <c r="F663" s="13"/>
    </row>
    <row r="664" spans="1:6" x14ac:dyDescent="0.25">
      <c r="A664" s="41" t="s">
        <v>1440</v>
      </c>
      <c r="B664" s="41" t="s">
        <v>1441</v>
      </c>
      <c r="C664" s="42">
        <v>466</v>
      </c>
      <c r="D664" s="42">
        <v>1165</v>
      </c>
      <c r="E664" s="43" t="s">
        <v>132</v>
      </c>
      <c r="F664" s="13"/>
    </row>
    <row r="665" spans="1:6" x14ac:dyDescent="0.25">
      <c r="A665" s="41" t="s">
        <v>1442</v>
      </c>
      <c r="B665" s="41" t="s">
        <v>1443</v>
      </c>
      <c r="C665" s="42">
        <v>466</v>
      </c>
      <c r="D665" s="42">
        <v>1165</v>
      </c>
      <c r="E665" s="43" t="s">
        <v>132</v>
      </c>
      <c r="F665" s="13"/>
    </row>
    <row r="666" spans="1:6" x14ac:dyDescent="0.25">
      <c r="A666" s="41" t="s">
        <v>1444</v>
      </c>
      <c r="B666" s="41" t="s">
        <v>1445</v>
      </c>
      <c r="C666" s="42">
        <v>6</v>
      </c>
      <c r="D666" s="42">
        <v>15</v>
      </c>
      <c r="E666" s="43" t="s">
        <v>132</v>
      </c>
      <c r="F666" s="13"/>
    </row>
    <row r="667" spans="1:6" x14ac:dyDescent="0.25">
      <c r="A667" s="41" t="s">
        <v>1446</v>
      </c>
      <c r="B667" s="41" t="s">
        <v>1447</v>
      </c>
      <c r="C667" s="42">
        <v>19</v>
      </c>
      <c r="D667" s="42">
        <v>47</v>
      </c>
      <c r="E667" s="43" t="s">
        <v>270</v>
      </c>
      <c r="F667" s="13"/>
    </row>
    <row r="668" spans="1:6" x14ac:dyDescent="0.25">
      <c r="A668" s="41" t="s">
        <v>1448</v>
      </c>
      <c r="B668" s="41" t="s">
        <v>1449</v>
      </c>
      <c r="C668" s="42">
        <v>17010</v>
      </c>
      <c r="D668" s="42">
        <v>42525</v>
      </c>
      <c r="E668" s="43" t="s">
        <v>132</v>
      </c>
      <c r="F668" s="13"/>
    </row>
    <row r="669" spans="1:6" x14ac:dyDescent="0.25">
      <c r="A669" s="41" t="s">
        <v>1450</v>
      </c>
      <c r="B669" s="41" t="s">
        <v>1451</v>
      </c>
      <c r="C669" s="42">
        <v>1506</v>
      </c>
      <c r="D669" s="42">
        <v>3765</v>
      </c>
      <c r="E669" s="43" t="s">
        <v>132</v>
      </c>
      <c r="F669" s="13"/>
    </row>
    <row r="670" spans="1:6" x14ac:dyDescent="0.25">
      <c r="A670" s="41" t="s">
        <v>1452</v>
      </c>
      <c r="B670" s="41" t="s">
        <v>1453</v>
      </c>
      <c r="C670" s="42">
        <v>1481</v>
      </c>
      <c r="D670" s="42">
        <v>3702</v>
      </c>
      <c r="E670" s="43" t="s">
        <v>132</v>
      </c>
      <c r="F670" s="13"/>
    </row>
    <row r="671" spans="1:6" x14ac:dyDescent="0.25">
      <c r="A671" s="41" t="s">
        <v>1454</v>
      </c>
      <c r="B671" s="44" t="s">
        <v>1455</v>
      </c>
      <c r="C671" s="42">
        <v>31</v>
      </c>
      <c r="D671" s="42">
        <v>79</v>
      </c>
      <c r="E671" s="43" t="s">
        <v>132</v>
      </c>
      <c r="F671" s="13"/>
    </row>
    <row r="672" spans="1:6" x14ac:dyDescent="0.25">
      <c r="A672" s="41" t="s">
        <v>1456</v>
      </c>
      <c r="B672" s="41" t="s">
        <v>1457</v>
      </c>
      <c r="C672" s="42">
        <v>3219</v>
      </c>
      <c r="D672" s="42">
        <v>8049</v>
      </c>
      <c r="E672" s="43" t="s">
        <v>132</v>
      </c>
      <c r="F672" s="13"/>
    </row>
    <row r="673" spans="1:6" x14ac:dyDescent="0.25">
      <c r="A673" s="41" t="s">
        <v>1458</v>
      </c>
      <c r="B673" s="41" t="s">
        <v>1459</v>
      </c>
      <c r="C673" s="42">
        <v>1140</v>
      </c>
      <c r="D673" s="42">
        <v>2850</v>
      </c>
      <c r="E673" s="43" t="s">
        <v>132</v>
      </c>
      <c r="F673" s="13"/>
    </row>
    <row r="674" spans="1:6" x14ac:dyDescent="0.25">
      <c r="A674" s="41" t="s">
        <v>1460</v>
      </c>
      <c r="B674" s="41" t="s">
        <v>1461</v>
      </c>
      <c r="C674" s="42">
        <v>926</v>
      </c>
      <c r="D674" s="42">
        <v>2315</v>
      </c>
      <c r="E674" s="43" t="s">
        <v>132</v>
      </c>
      <c r="F674" s="13"/>
    </row>
    <row r="675" spans="1:6" x14ac:dyDescent="0.25">
      <c r="A675" s="41" t="s">
        <v>1462</v>
      </c>
      <c r="B675" s="41" t="s">
        <v>1463</v>
      </c>
      <c r="C675" s="42">
        <v>1002</v>
      </c>
      <c r="D675" s="42">
        <v>2505</v>
      </c>
      <c r="E675" s="43" t="s">
        <v>132</v>
      </c>
      <c r="F675" s="13"/>
    </row>
    <row r="676" spans="1:6" x14ac:dyDescent="0.25">
      <c r="A676" s="41" t="s">
        <v>1464</v>
      </c>
      <c r="B676" s="41" t="s">
        <v>1465</v>
      </c>
      <c r="C676" s="42">
        <v>1247</v>
      </c>
      <c r="D676" s="42">
        <v>3119</v>
      </c>
      <c r="E676" s="43" t="s">
        <v>132</v>
      </c>
      <c r="F676" s="13"/>
    </row>
    <row r="677" spans="1:6" x14ac:dyDescent="0.25">
      <c r="A677" s="41" t="s">
        <v>1466</v>
      </c>
      <c r="B677" s="41" t="s">
        <v>1467</v>
      </c>
      <c r="C677" s="42">
        <v>21508</v>
      </c>
      <c r="D677" s="42">
        <v>53770</v>
      </c>
      <c r="E677" s="43" t="s">
        <v>132</v>
      </c>
      <c r="F677" s="13"/>
    </row>
    <row r="678" spans="1:6" x14ac:dyDescent="0.25">
      <c r="A678" s="41" t="s">
        <v>1468</v>
      </c>
      <c r="B678" s="41" t="s">
        <v>1469</v>
      </c>
      <c r="C678" s="42">
        <v>38</v>
      </c>
      <c r="D678" s="42">
        <v>95</v>
      </c>
      <c r="E678" s="43" t="s">
        <v>132</v>
      </c>
      <c r="F678" s="13"/>
    </row>
    <row r="679" spans="1:6" x14ac:dyDescent="0.25">
      <c r="A679" s="41" t="s">
        <v>1470</v>
      </c>
      <c r="B679" s="41" t="s">
        <v>1471</v>
      </c>
      <c r="C679" s="42">
        <v>649</v>
      </c>
      <c r="D679" s="42">
        <v>1622</v>
      </c>
      <c r="E679" s="43" t="s">
        <v>132</v>
      </c>
      <c r="F679" s="13"/>
    </row>
    <row r="680" spans="1:6" x14ac:dyDescent="0.25">
      <c r="A680" s="41" t="s">
        <v>1472</v>
      </c>
      <c r="B680" s="41" t="s">
        <v>1473</v>
      </c>
      <c r="C680" s="42">
        <v>3610</v>
      </c>
      <c r="D680" s="42">
        <v>9025</v>
      </c>
      <c r="E680" s="43" t="s">
        <v>132</v>
      </c>
      <c r="F680" s="13"/>
    </row>
    <row r="681" spans="1:6" x14ac:dyDescent="0.25">
      <c r="A681" s="41" t="s">
        <v>1474</v>
      </c>
      <c r="B681" s="41" t="s">
        <v>1475</v>
      </c>
      <c r="C681" s="42">
        <v>13</v>
      </c>
      <c r="D681" s="42">
        <v>32</v>
      </c>
      <c r="E681" s="43" t="s">
        <v>132</v>
      </c>
      <c r="F681" s="13"/>
    </row>
    <row r="682" spans="1:6" x14ac:dyDescent="0.25">
      <c r="A682" s="41" t="s">
        <v>1476</v>
      </c>
      <c r="B682" s="41" t="s">
        <v>1477</v>
      </c>
      <c r="C682" s="42">
        <v>6</v>
      </c>
      <c r="D682" s="42">
        <v>15</v>
      </c>
      <c r="E682" s="43" t="s">
        <v>132</v>
      </c>
      <c r="F682" s="13"/>
    </row>
    <row r="683" spans="1:6" x14ac:dyDescent="0.25">
      <c r="A683" s="41" t="s">
        <v>1478</v>
      </c>
      <c r="B683" s="41" t="s">
        <v>1479</v>
      </c>
      <c r="C683" s="42">
        <v>6</v>
      </c>
      <c r="D683" s="42">
        <v>15</v>
      </c>
      <c r="E683" s="43" t="s">
        <v>132</v>
      </c>
      <c r="F683" s="13"/>
    </row>
    <row r="684" spans="1:6" x14ac:dyDescent="0.25">
      <c r="A684" s="41" t="s">
        <v>1480</v>
      </c>
      <c r="B684" s="41" t="s">
        <v>1481</v>
      </c>
      <c r="C684" s="42">
        <v>139</v>
      </c>
      <c r="D684" s="42">
        <v>347</v>
      </c>
      <c r="E684" s="43" t="s">
        <v>132</v>
      </c>
      <c r="F684" s="13"/>
    </row>
    <row r="685" spans="1:6" x14ac:dyDescent="0.25">
      <c r="A685" s="41" t="s">
        <v>1482</v>
      </c>
      <c r="B685" s="41" t="s">
        <v>1483</v>
      </c>
      <c r="C685" s="42">
        <v>1</v>
      </c>
      <c r="D685" s="42">
        <v>3</v>
      </c>
      <c r="E685" s="43" t="s">
        <v>416</v>
      </c>
      <c r="F685" s="13"/>
    </row>
    <row r="686" spans="1:6" x14ac:dyDescent="0.25">
      <c r="A686" s="41" t="s">
        <v>1484</v>
      </c>
      <c r="B686" s="41" t="s">
        <v>1485</v>
      </c>
      <c r="C686" s="42">
        <v>1</v>
      </c>
      <c r="D686" s="42">
        <v>3</v>
      </c>
      <c r="E686" s="43" t="s">
        <v>132</v>
      </c>
      <c r="F686" s="13"/>
    </row>
    <row r="687" spans="1:6" x14ac:dyDescent="0.25">
      <c r="A687" s="41" t="s">
        <v>1486</v>
      </c>
      <c r="B687" s="41" t="s">
        <v>1487</v>
      </c>
      <c r="C687" s="42">
        <v>309</v>
      </c>
      <c r="D687" s="42">
        <v>772</v>
      </c>
      <c r="E687" s="43" t="s">
        <v>132</v>
      </c>
      <c r="F687" s="13"/>
    </row>
    <row r="688" spans="1:6" x14ac:dyDescent="0.25">
      <c r="A688" s="41" t="s">
        <v>1488</v>
      </c>
      <c r="B688" s="41" t="s">
        <v>1489</v>
      </c>
      <c r="C688" s="42">
        <v>75</v>
      </c>
      <c r="D688" s="42">
        <v>189</v>
      </c>
      <c r="E688" s="43" t="s">
        <v>132</v>
      </c>
      <c r="F688" s="13"/>
    </row>
    <row r="689" spans="1:6" x14ac:dyDescent="0.25">
      <c r="A689" s="41" t="s">
        <v>1490</v>
      </c>
      <c r="B689" s="44" t="s">
        <v>1491</v>
      </c>
      <c r="C689" s="42">
        <v>19</v>
      </c>
      <c r="D689" s="42">
        <v>47</v>
      </c>
      <c r="E689" s="43" t="s">
        <v>132</v>
      </c>
      <c r="F689" s="13"/>
    </row>
    <row r="690" spans="1:6" x14ac:dyDescent="0.25">
      <c r="A690" s="41" t="s">
        <v>1492</v>
      </c>
      <c r="B690" s="41" t="s">
        <v>1493</v>
      </c>
      <c r="C690" s="42">
        <v>7251</v>
      </c>
      <c r="D690" s="42">
        <v>18129</v>
      </c>
      <c r="E690" s="43" t="s">
        <v>132</v>
      </c>
      <c r="F690" s="13"/>
    </row>
    <row r="691" spans="1:6" x14ac:dyDescent="0.25">
      <c r="A691" s="41" t="s">
        <v>1494</v>
      </c>
      <c r="B691" s="41" t="s">
        <v>1495</v>
      </c>
      <c r="C691" s="42">
        <v>13847</v>
      </c>
      <c r="D691" s="42">
        <v>34619</v>
      </c>
      <c r="E691" s="43" t="s">
        <v>132</v>
      </c>
      <c r="F691" s="13"/>
    </row>
    <row r="692" spans="1:6" x14ac:dyDescent="0.25">
      <c r="A692" s="41" t="s">
        <v>1496</v>
      </c>
      <c r="B692" s="41" t="s">
        <v>1497</v>
      </c>
      <c r="C692" s="42">
        <v>88</v>
      </c>
      <c r="D692" s="42">
        <v>220</v>
      </c>
      <c r="E692" s="43" t="s">
        <v>132</v>
      </c>
      <c r="F692" s="13"/>
    </row>
    <row r="693" spans="1:6" x14ac:dyDescent="0.25">
      <c r="A693" s="41" t="s">
        <v>1498</v>
      </c>
      <c r="B693" s="44" t="s">
        <v>1499</v>
      </c>
      <c r="C693" s="42">
        <v>6</v>
      </c>
      <c r="D693" s="42">
        <v>15</v>
      </c>
      <c r="E693" s="43" t="s">
        <v>416</v>
      </c>
      <c r="F693" s="13"/>
    </row>
    <row r="694" spans="1:6" x14ac:dyDescent="0.25">
      <c r="A694" s="41" t="s">
        <v>1500</v>
      </c>
      <c r="B694" s="41" t="s">
        <v>1501</v>
      </c>
      <c r="C694" s="42">
        <v>1399</v>
      </c>
      <c r="D694" s="42">
        <v>3497</v>
      </c>
      <c r="E694" s="43" t="s">
        <v>132</v>
      </c>
      <c r="F694" s="13"/>
    </row>
    <row r="695" spans="1:6" x14ac:dyDescent="0.25">
      <c r="A695" s="41" t="s">
        <v>1502</v>
      </c>
      <c r="B695" s="41" t="s">
        <v>1503</v>
      </c>
      <c r="C695" s="42">
        <v>1</v>
      </c>
      <c r="D695" s="42">
        <v>3</v>
      </c>
      <c r="E695" s="43" t="s">
        <v>416</v>
      </c>
      <c r="F695" s="13"/>
    </row>
    <row r="696" spans="1:6" x14ac:dyDescent="0.25">
      <c r="A696" s="41" t="s">
        <v>1504</v>
      </c>
      <c r="B696" s="41" t="s">
        <v>1505</v>
      </c>
      <c r="C696" s="42">
        <v>3465</v>
      </c>
      <c r="D696" s="42">
        <v>8663</v>
      </c>
      <c r="E696" s="43" t="s">
        <v>132</v>
      </c>
      <c r="F696" s="13"/>
    </row>
    <row r="697" spans="1:6" x14ac:dyDescent="0.25">
      <c r="A697" s="41" t="s">
        <v>1506</v>
      </c>
      <c r="B697" s="41" t="s">
        <v>1507</v>
      </c>
      <c r="C697" s="42">
        <v>19158</v>
      </c>
      <c r="D697" s="42">
        <v>47895</v>
      </c>
      <c r="E697" s="43" t="s">
        <v>132</v>
      </c>
      <c r="F697" s="13"/>
    </row>
    <row r="698" spans="1:6" x14ac:dyDescent="0.25">
      <c r="A698" s="41" t="s">
        <v>1508</v>
      </c>
      <c r="B698" s="41" t="s">
        <v>1509</v>
      </c>
      <c r="C698" s="42">
        <v>535</v>
      </c>
      <c r="D698" s="42">
        <v>1339</v>
      </c>
      <c r="E698" s="43" t="s">
        <v>132</v>
      </c>
      <c r="F698" s="13"/>
    </row>
    <row r="699" spans="1:6" x14ac:dyDescent="0.25">
      <c r="A699" s="41" t="s">
        <v>1510</v>
      </c>
      <c r="B699" s="44" t="s">
        <v>1511</v>
      </c>
      <c r="C699" s="42">
        <v>25</v>
      </c>
      <c r="D699" s="42">
        <v>63</v>
      </c>
      <c r="E699" s="43" t="s">
        <v>132</v>
      </c>
      <c r="F699" s="13"/>
    </row>
    <row r="700" spans="1:6" x14ac:dyDescent="0.25">
      <c r="A700" s="41" t="s">
        <v>1512</v>
      </c>
      <c r="B700" s="44" t="s">
        <v>1513</v>
      </c>
      <c r="C700" s="42">
        <v>31</v>
      </c>
      <c r="D700" s="42">
        <v>79</v>
      </c>
      <c r="E700" s="43" t="s">
        <v>132</v>
      </c>
      <c r="F700" s="13"/>
    </row>
    <row r="701" spans="1:6" x14ac:dyDescent="0.25">
      <c r="A701" s="41" t="s">
        <v>1514</v>
      </c>
      <c r="B701" s="41" t="s">
        <v>1515</v>
      </c>
      <c r="C701" s="42">
        <v>1014</v>
      </c>
      <c r="D701" s="42">
        <v>2535</v>
      </c>
      <c r="E701" s="43" t="s">
        <v>132</v>
      </c>
      <c r="F701" s="13"/>
    </row>
    <row r="702" spans="1:6" x14ac:dyDescent="0.25">
      <c r="A702" s="41" t="s">
        <v>1516</v>
      </c>
      <c r="B702" s="41" t="s">
        <v>1517</v>
      </c>
      <c r="C702" s="42">
        <v>82</v>
      </c>
      <c r="D702" s="42">
        <v>205</v>
      </c>
      <c r="E702" s="43" t="s">
        <v>132</v>
      </c>
      <c r="F702" s="13"/>
    </row>
    <row r="703" spans="1:6" x14ac:dyDescent="0.25">
      <c r="A703" s="41" t="s">
        <v>1518</v>
      </c>
      <c r="B703" s="41" t="s">
        <v>1519</v>
      </c>
      <c r="C703" s="42">
        <v>6</v>
      </c>
      <c r="D703" s="42">
        <v>15</v>
      </c>
      <c r="E703" s="43" t="s">
        <v>416</v>
      </c>
      <c r="F703" s="13"/>
    </row>
    <row r="704" spans="1:6" x14ac:dyDescent="0.25">
      <c r="A704" s="41" t="s">
        <v>1520</v>
      </c>
      <c r="B704" s="41" t="s">
        <v>1521</v>
      </c>
      <c r="C704" s="42">
        <v>13419</v>
      </c>
      <c r="D704" s="42">
        <v>33549</v>
      </c>
      <c r="E704" s="43" t="s">
        <v>132</v>
      </c>
      <c r="F704" s="13"/>
    </row>
    <row r="705" spans="1:6" x14ac:dyDescent="0.25">
      <c r="A705" s="41" t="s">
        <v>1522</v>
      </c>
      <c r="B705" s="41" t="s">
        <v>1523</v>
      </c>
      <c r="C705" s="42">
        <v>378</v>
      </c>
      <c r="D705" s="42">
        <v>945</v>
      </c>
      <c r="E705" s="43" t="s">
        <v>132</v>
      </c>
      <c r="F705" s="13"/>
    </row>
    <row r="706" spans="1:6" x14ac:dyDescent="0.25">
      <c r="A706" s="41" t="s">
        <v>1524</v>
      </c>
      <c r="B706" s="41" t="s">
        <v>1525</v>
      </c>
      <c r="C706" s="42">
        <v>139</v>
      </c>
      <c r="D706" s="42">
        <v>347</v>
      </c>
      <c r="E706" s="43" t="s">
        <v>132</v>
      </c>
      <c r="F706" s="13"/>
    </row>
    <row r="707" spans="1:6" x14ac:dyDescent="0.25">
      <c r="A707" s="41" t="s">
        <v>1526</v>
      </c>
      <c r="B707" s="41" t="s">
        <v>1527</v>
      </c>
      <c r="C707" s="42">
        <v>38</v>
      </c>
      <c r="D707" s="42">
        <v>95</v>
      </c>
      <c r="E707" s="43" t="s">
        <v>132</v>
      </c>
      <c r="F707" s="13"/>
    </row>
    <row r="708" spans="1:6" x14ac:dyDescent="0.25">
      <c r="A708" s="41" t="s">
        <v>1528</v>
      </c>
      <c r="B708" s="41" t="s">
        <v>1529</v>
      </c>
      <c r="C708" s="42">
        <v>838</v>
      </c>
      <c r="D708" s="42">
        <v>2095</v>
      </c>
      <c r="E708" s="43" t="s">
        <v>132</v>
      </c>
      <c r="F708" s="13"/>
    </row>
    <row r="709" spans="1:6" x14ac:dyDescent="0.25">
      <c r="A709" s="41" t="s">
        <v>1530</v>
      </c>
      <c r="B709" s="41" t="s">
        <v>1531</v>
      </c>
      <c r="C709" s="42">
        <v>17804</v>
      </c>
      <c r="D709" s="42">
        <v>44510</v>
      </c>
      <c r="E709" s="43" t="s">
        <v>132</v>
      </c>
      <c r="F709" s="13"/>
    </row>
    <row r="710" spans="1:6" x14ac:dyDescent="0.25">
      <c r="A710" s="41" t="s">
        <v>1532</v>
      </c>
      <c r="B710" s="41" t="s">
        <v>1533</v>
      </c>
      <c r="C710" s="42">
        <v>239</v>
      </c>
      <c r="D710" s="42">
        <v>599</v>
      </c>
      <c r="E710" s="43" t="s">
        <v>132</v>
      </c>
      <c r="F710" s="13"/>
    </row>
    <row r="711" spans="1:6" x14ac:dyDescent="0.25">
      <c r="A711" s="41" t="s">
        <v>1534</v>
      </c>
      <c r="B711" s="41" t="s">
        <v>1535</v>
      </c>
      <c r="C711" s="42">
        <v>63</v>
      </c>
      <c r="D711" s="42">
        <v>159</v>
      </c>
      <c r="E711" s="43" t="s">
        <v>132</v>
      </c>
      <c r="F711" s="13"/>
    </row>
    <row r="712" spans="1:6" x14ac:dyDescent="0.25">
      <c r="A712" s="41" t="s">
        <v>1536</v>
      </c>
      <c r="B712" s="41" t="s">
        <v>1537</v>
      </c>
      <c r="C712" s="42">
        <v>3553</v>
      </c>
      <c r="D712" s="42">
        <v>8883</v>
      </c>
      <c r="E712" s="43" t="s">
        <v>132</v>
      </c>
      <c r="F712" s="13"/>
    </row>
    <row r="713" spans="1:6" x14ac:dyDescent="0.25">
      <c r="A713" s="41" t="s">
        <v>1538</v>
      </c>
      <c r="B713" s="41" t="s">
        <v>1539</v>
      </c>
      <c r="C713" s="42">
        <v>807</v>
      </c>
      <c r="D713" s="42">
        <v>2017</v>
      </c>
      <c r="E713" s="43" t="s">
        <v>132</v>
      </c>
      <c r="F713" s="13"/>
    </row>
    <row r="714" spans="1:6" x14ac:dyDescent="0.25">
      <c r="A714" s="41" t="s">
        <v>1540</v>
      </c>
      <c r="B714" s="41" t="s">
        <v>1541</v>
      </c>
      <c r="C714" s="42">
        <v>6243</v>
      </c>
      <c r="D714" s="42">
        <v>15609</v>
      </c>
      <c r="E714" s="43" t="s">
        <v>132</v>
      </c>
      <c r="F714" s="13"/>
    </row>
    <row r="715" spans="1:6" x14ac:dyDescent="0.25">
      <c r="A715" s="41" t="s">
        <v>1542</v>
      </c>
      <c r="B715" s="41" t="s">
        <v>1543</v>
      </c>
      <c r="C715" s="42">
        <v>17785</v>
      </c>
      <c r="D715" s="42">
        <v>44462</v>
      </c>
      <c r="E715" s="43" t="s">
        <v>132</v>
      </c>
      <c r="F715" s="13"/>
    </row>
    <row r="716" spans="1:6" x14ac:dyDescent="0.25">
      <c r="A716" s="41" t="s">
        <v>1544</v>
      </c>
      <c r="B716" s="41" t="s">
        <v>1545</v>
      </c>
      <c r="C716" s="42">
        <v>378</v>
      </c>
      <c r="D716" s="42">
        <v>945</v>
      </c>
      <c r="E716" s="43" t="s">
        <v>132</v>
      </c>
      <c r="F716" s="13"/>
    </row>
    <row r="717" spans="1:6" x14ac:dyDescent="0.25">
      <c r="A717" s="41" t="s">
        <v>1546</v>
      </c>
      <c r="B717" s="41" t="s">
        <v>1547</v>
      </c>
      <c r="C717" s="42">
        <v>8121</v>
      </c>
      <c r="D717" s="42">
        <v>20302</v>
      </c>
      <c r="E717" s="43" t="s">
        <v>132</v>
      </c>
      <c r="F717" s="13"/>
    </row>
    <row r="718" spans="1:6" x14ac:dyDescent="0.25">
      <c r="A718" s="41" t="s">
        <v>1548</v>
      </c>
      <c r="B718" s="41" t="s">
        <v>1549</v>
      </c>
      <c r="C718" s="42">
        <v>8039</v>
      </c>
      <c r="D718" s="42">
        <v>20097</v>
      </c>
      <c r="E718" s="43" t="s">
        <v>132</v>
      </c>
      <c r="F718" s="13"/>
    </row>
    <row r="719" spans="1:6" x14ac:dyDescent="0.25">
      <c r="A719" s="41" t="s">
        <v>1550</v>
      </c>
      <c r="B719" s="41" t="s">
        <v>1551</v>
      </c>
      <c r="C719" s="42">
        <v>3245</v>
      </c>
      <c r="D719" s="42">
        <v>8112</v>
      </c>
      <c r="E719" s="43" t="s">
        <v>132</v>
      </c>
      <c r="F719" s="13"/>
    </row>
    <row r="720" spans="1:6" x14ac:dyDescent="0.25">
      <c r="A720" s="41" t="s">
        <v>1552</v>
      </c>
      <c r="B720" s="44" t="s">
        <v>1553</v>
      </c>
      <c r="C720" s="42">
        <v>19</v>
      </c>
      <c r="D720" s="42">
        <v>47</v>
      </c>
      <c r="E720" s="43" t="s">
        <v>132</v>
      </c>
      <c r="F720" s="13"/>
    </row>
    <row r="721" spans="1:6" x14ac:dyDescent="0.25">
      <c r="A721" s="41" t="s">
        <v>1554</v>
      </c>
      <c r="B721" s="41" t="s">
        <v>1555</v>
      </c>
      <c r="C721" s="42">
        <v>21193</v>
      </c>
      <c r="D721" s="42">
        <v>52983</v>
      </c>
      <c r="E721" s="43" t="s">
        <v>132</v>
      </c>
      <c r="F721" s="13"/>
    </row>
    <row r="722" spans="1:6" x14ac:dyDescent="0.25">
      <c r="A722" s="41" t="s">
        <v>1556</v>
      </c>
      <c r="B722" s="41" t="s">
        <v>1557</v>
      </c>
      <c r="C722" s="42">
        <v>183</v>
      </c>
      <c r="D722" s="42">
        <v>457</v>
      </c>
      <c r="E722" s="43" t="s">
        <v>132</v>
      </c>
      <c r="F722" s="13"/>
    </row>
    <row r="723" spans="1:6" x14ac:dyDescent="0.25">
      <c r="A723" s="41" t="s">
        <v>1558</v>
      </c>
      <c r="B723" s="41" t="s">
        <v>1559</v>
      </c>
      <c r="C723" s="42">
        <v>6</v>
      </c>
      <c r="D723" s="42">
        <v>15</v>
      </c>
      <c r="E723" s="43" t="s">
        <v>416</v>
      </c>
      <c r="F723" s="13"/>
    </row>
    <row r="724" spans="1:6" x14ac:dyDescent="0.25">
      <c r="A724" s="41" t="s">
        <v>1560</v>
      </c>
      <c r="B724" s="41" t="s">
        <v>1561</v>
      </c>
      <c r="C724" s="42">
        <v>705</v>
      </c>
      <c r="D724" s="42">
        <v>1763</v>
      </c>
      <c r="E724" s="43" t="s">
        <v>132</v>
      </c>
      <c r="F724" s="13"/>
    </row>
    <row r="725" spans="1:6" x14ac:dyDescent="0.25">
      <c r="A725" s="41" t="s">
        <v>1562</v>
      </c>
      <c r="B725" s="41" t="s">
        <v>1563</v>
      </c>
      <c r="C725" s="42">
        <v>1</v>
      </c>
      <c r="D725" s="42">
        <v>3</v>
      </c>
      <c r="E725" s="43" t="s">
        <v>416</v>
      </c>
      <c r="F725" s="13"/>
    </row>
    <row r="726" spans="1:6" x14ac:dyDescent="0.25">
      <c r="A726" s="41" t="s">
        <v>1564</v>
      </c>
      <c r="B726" s="44" t="s">
        <v>1565</v>
      </c>
      <c r="C726" s="42">
        <v>13</v>
      </c>
      <c r="D726" s="42">
        <v>32</v>
      </c>
      <c r="E726" s="43" t="s">
        <v>416</v>
      </c>
      <c r="F726" s="13"/>
    </row>
    <row r="727" spans="1:6" x14ac:dyDescent="0.25">
      <c r="A727" s="41" t="s">
        <v>1566</v>
      </c>
      <c r="B727" s="41" t="s">
        <v>1567</v>
      </c>
      <c r="C727" s="42">
        <v>1</v>
      </c>
      <c r="D727" s="42">
        <v>3</v>
      </c>
      <c r="E727" s="43" t="s">
        <v>416</v>
      </c>
      <c r="F727" s="13"/>
    </row>
    <row r="728" spans="1:6" x14ac:dyDescent="0.25">
      <c r="A728" s="41" t="s">
        <v>1568</v>
      </c>
      <c r="B728" s="41" t="s">
        <v>1569</v>
      </c>
      <c r="C728" s="42">
        <v>88</v>
      </c>
      <c r="D728" s="42">
        <v>220</v>
      </c>
      <c r="E728" s="43" t="s">
        <v>132</v>
      </c>
      <c r="F728" s="13"/>
    </row>
    <row r="729" spans="1:6" x14ac:dyDescent="0.25">
      <c r="A729" s="41" t="s">
        <v>1570</v>
      </c>
      <c r="B729" s="41" t="s">
        <v>1571</v>
      </c>
      <c r="C729" s="42">
        <v>1</v>
      </c>
      <c r="D729" s="42">
        <v>3</v>
      </c>
      <c r="E729" s="43" t="s">
        <v>416</v>
      </c>
      <c r="F729" s="13"/>
    </row>
    <row r="730" spans="1:6" x14ac:dyDescent="0.25">
      <c r="A730" s="41" t="s">
        <v>1572</v>
      </c>
      <c r="B730" s="41" t="s">
        <v>1573</v>
      </c>
      <c r="C730" s="42">
        <v>1</v>
      </c>
      <c r="D730" s="42">
        <v>3</v>
      </c>
      <c r="E730" s="43" t="s">
        <v>416</v>
      </c>
      <c r="F730" s="13"/>
    </row>
    <row r="731" spans="1:6" x14ac:dyDescent="0.25">
      <c r="A731" s="41" t="s">
        <v>1574</v>
      </c>
      <c r="B731" s="41" t="s">
        <v>1575</v>
      </c>
      <c r="C731" s="42">
        <v>1</v>
      </c>
      <c r="D731" s="42">
        <v>3</v>
      </c>
      <c r="E731" s="43" t="s">
        <v>416</v>
      </c>
      <c r="F731" s="13"/>
    </row>
    <row r="732" spans="1:6" x14ac:dyDescent="0.25">
      <c r="A732" s="41" t="s">
        <v>1576</v>
      </c>
      <c r="B732" s="41" t="s">
        <v>1577</v>
      </c>
      <c r="C732" s="42">
        <v>1</v>
      </c>
      <c r="D732" s="42">
        <v>3</v>
      </c>
      <c r="E732" s="43" t="s">
        <v>416</v>
      </c>
      <c r="F732" s="13"/>
    </row>
    <row r="733" spans="1:6" x14ac:dyDescent="0.25">
      <c r="A733" s="41" t="s">
        <v>1578</v>
      </c>
      <c r="B733" s="41" t="s">
        <v>1579</v>
      </c>
      <c r="C733" s="42">
        <v>1</v>
      </c>
      <c r="D733" s="42">
        <v>3</v>
      </c>
      <c r="E733" s="43" t="s">
        <v>416</v>
      </c>
      <c r="F733" s="13"/>
    </row>
    <row r="734" spans="1:6" x14ac:dyDescent="0.25">
      <c r="A734" s="41" t="s">
        <v>1580</v>
      </c>
      <c r="B734" s="41" t="s">
        <v>1581</v>
      </c>
      <c r="C734" s="42">
        <v>1</v>
      </c>
      <c r="D734" s="42">
        <v>3</v>
      </c>
      <c r="E734" s="43" t="s">
        <v>416</v>
      </c>
      <c r="F734" s="13"/>
    </row>
    <row r="735" spans="1:6" x14ac:dyDescent="0.25">
      <c r="A735" s="41" t="s">
        <v>1582</v>
      </c>
      <c r="B735" s="41" t="s">
        <v>1583</v>
      </c>
      <c r="C735" s="42">
        <v>1</v>
      </c>
      <c r="D735" s="42">
        <v>3</v>
      </c>
      <c r="E735" s="43" t="s">
        <v>132</v>
      </c>
      <c r="F735" s="13"/>
    </row>
    <row r="736" spans="1:6" x14ac:dyDescent="0.25">
      <c r="A736" s="41" t="s">
        <v>1584</v>
      </c>
      <c r="B736" s="41" t="s">
        <v>1585</v>
      </c>
      <c r="C736" s="42">
        <v>1</v>
      </c>
      <c r="D736" s="42">
        <v>3</v>
      </c>
      <c r="E736" s="43" t="s">
        <v>416</v>
      </c>
      <c r="F736" s="13"/>
    </row>
    <row r="737" spans="1:6" x14ac:dyDescent="0.25">
      <c r="A737" s="41" t="s">
        <v>1586</v>
      </c>
      <c r="B737" s="41" t="s">
        <v>1587</v>
      </c>
      <c r="C737" s="42">
        <v>38</v>
      </c>
      <c r="D737" s="42">
        <v>95</v>
      </c>
      <c r="E737" s="43" t="s">
        <v>270</v>
      </c>
      <c r="F737" s="13"/>
    </row>
    <row r="738" spans="1:6" x14ac:dyDescent="0.25">
      <c r="A738" s="41" t="s">
        <v>1588</v>
      </c>
      <c r="B738" s="29" t="s">
        <v>1589</v>
      </c>
      <c r="C738" s="42">
        <v>1</v>
      </c>
      <c r="D738" s="42">
        <v>2</v>
      </c>
      <c r="E738" s="43" t="s">
        <v>416</v>
      </c>
      <c r="F738" s="13"/>
    </row>
    <row r="739" spans="1:6" x14ac:dyDescent="0.25">
      <c r="A739" s="41" t="s">
        <v>1590</v>
      </c>
      <c r="B739" s="29" t="s">
        <v>1591</v>
      </c>
      <c r="C739" s="42">
        <v>2</v>
      </c>
      <c r="D739" s="42">
        <v>5</v>
      </c>
      <c r="E739" s="43" t="s">
        <v>416</v>
      </c>
      <c r="F739" s="13"/>
    </row>
    <row r="740" spans="1:6" x14ac:dyDescent="0.25">
      <c r="A740" s="41" t="s">
        <v>1592</v>
      </c>
      <c r="B740" s="29" t="s">
        <v>1593</v>
      </c>
      <c r="C740" s="42">
        <v>5</v>
      </c>
      <c r="D740" s="42">
        <v>13</v>
      </c>
      <c r="E740" s="43" t="s">
        <v>270</v>
      </c>
      <c r="F740" s="13"/>
    </row>
    <row r="741" spans="1:6" x14ac:dyDescent="0.25">
      <c r="A741" s="41" t="s">
        <v>1594</v>
      </c>
      <c r="B741" s="29" t="s">
        <v>1595</v>
      </c>
      <c r="C741" s="42">
        <v>1</v>
      </c>
      <c r="D741" s="42">
        <v>3</v>
      </c>
      <c r="E741" s="43" t="s">
        <v>416</v>
      </c>
      <c r="F741" s="13"/>
    </row>
    <row r="742" spans="1:6" x14ac:dyDescent="0.25">
      <c r="A742" s="41" t="s">
        <v>1596</v>
      </c>
      <c r="B742" s="28" t="s">
        <v>1597</v>
      </c>
      <c r="C742" s="42">
        <v>1</v>
      </c>
      <c r="D742" s="42">
        <v>2</v>
      </c>
      <c r="E742" s="43" t="s">
        <v>416</v>
      </c>
      <c r="F742" s="13"/>
    </row>
    <row r="743" spans="1:6" x14ac:dyDescent="0.25">
      <c r="A743" s="41" t="s">
        <v>1598</v>
      </c>
      <c r="B743" s="29" t="s">
        <v>1599</v>
      </c>
      <c r="C743" s="42">
        <v>1</v>
      </c>
      <c r="D743" s="42">
        <v>2</v>
      </c>
      <c r="E743" s="43" t="s">
        <v>416</v>
      </c>
      <c r="F743" s="13"/>
    </row>
    <row r="744" spans="1:6" x14ac:dyDescent="0.25">
      <c r="A744" s="41" t="s">
        <v>1600</v>
      </c>
      <c r="B744" s="29" t="s">
        <v>1601</v>
      </c>
      <c r="C744" s="42">
        <v>1</v>
      </c>
      <c r="D744" s="42">
        <v>2</v>
      </c>
      <c r="E744" s="43" t="s">
        <v>416</v>
      </c>
      <c r="F744" s="13"/>
    </row>
    <row r="745" spans="1:6" x14ac:dyDescent="0.25">
      <c r="A745" s="41" t="s">
        <v>1602</v>
      </c>
      <c r="B745" s="29" t="s">
        <v>1603</v>
      </c>
      <c r="C745" s="42">
        <v>1</v>
      </c>
      <c r="D745" s="42">
        <v>2</v>
      </c>
      <c r="E745" s="43" t="s">
        <v>416</v>
      </c>
      <c r="F745" s="13"/>
    </row>
    <row r="746" spans="1:6" x14ac:dyDescent="0.25">
      <c r="A746" s="41" t="s">
        <v>1604</v>
      </c>
      <c r="B746" s="29" t="s">
        <v>1605</v>
      </c>
      <c r="C746" s="42">
        <v>1</v>
      </c>
      <c r="D746" s="42">
        <v>2</v>
      </c>
      <c r="E746" s="43" t="s">
        <v>416</v>
      </c>
      <c r="F746" s="13"/>
    </row>
    <row r="747" spans="1:6" x14ac:dyDescent="0.25">
      <c r="A747" s="41" t="s">
        <v>1606</v>
      </c>
      <c r="B747" s="29" t="s">
        <v>1607</v>
      </c>
      <c r="C747" s="42">
        <v>1</v>
      </c>
      <c r="D747" s="42">
        <v>2</v>
      </c>
      <c r="E747" s="43" t="s">
        <v>416</v>
      </c>
      <c r="F747" s="13"/>
    </row>
    <row r="748" spans="1:6" x14ac:dyDescent="0.25">
      <c r="A748" s="41" t="s">
        <v>1608</v>
      </c>
      <c r="B748" s="29" t="s">
        <v>1609</v>
      </c>
      <c r="C748" s="42">
        <v>1</v>
      </c>
      <c r="D748" s="42">
        <v>2</v>
      </c>
      <c r="E748" s="43" t="s">
        <v>416</v>
      </c>
      <c r="F748" s="13"/>
    </row>
    <row r="749" spans="1:6" x14ac:dyDescent="0.25">
      <c r="A749" s="41" t="s">
        <v>1610</v>
      </c>
      <c r="B749" s="29" t="s">
        <v>1611</v>
      </c>
      <c r="C749" s="42">
        <v>1</v>
      </c>
      <c r="D749" s="42">
        <v>2</v>
      </c>
      <c r="E749" s="43" t="s">
        <v>416</v>
      </c>
      <c r="F749" s="13"/>
    </row>
    <row r="750" spans="1:6" x14ac:dyDescent="0.25">
      <c r="A750" s="41" t="s">
        <v>1612</v>
      </c>
      <c r="B750" s="29" t="s">
        <v>1613</v>
      </c>
      <c r="C750" s="42">
        <v>1</v>
      </c>
      <c r="D750" s="42">
        <v>2</v>
      </c>
      <c r="E750" s="43" t="s">
        <v>416</v>
      </c>
      <c r="F750" s="13"/>
    </row>
    <row r="751" spans="1:6" x14ac:dyDescent="0.25">
      <c r="A751" s="41" t="s">
        <v>1614</v>
      </c>
      <c r="B751" s="29" t="s">
        <v>1615</v>
      </c>
      <c r="C751" s="42">
        <v>210</v>
      </c>
      <c r="D751" s="42">
        <v>525</v>
      </c>
      <c r="E751" s="43" t="s">
        <v>132</v>
      </c>
      <c r="F751" s="13"/>
    </row>
    <row r="752" spans="1:6" x14ac:dyDescent="0.25">
      <c r="A752" s="37"/>
      <c r="B752" s="38" t="s">
        <v>1616</v>
      </c>
      <c r="C752" s="39"/>
      <c r="D752" s="39"/>
      <c r="E752" s="40"/>
      <c r="F752" s="39"/>
    </row>
    <row r="753" spans="1:6" x14ac:dyDescent="0.25">
      <c r="A753" s="41" t="s">
        <v>1617</v>
      </c>
      <c r="B753" s="45" t="s">
        <v>1618</v>
      </c>
      <c r="C753" s="42">
        <v>579</v>
      </c>
      <c r="D753" s="42">
        <v>1449</v>
      </c>
      <c r="E753" s="43" t="s">
        <v>132</v>
      </c>
      <c r="F753" s="13"/>
    </row>
    <row r="754" spans="1:6" x14ac:dyDescent="0.25">
      <c r="A754" s="41" t="s">
        <v>1619</v>
      </c>
      <c r="B754" s="41" t="s">
        <v>1620</v>
      </c>
      <c r="C754" s="42">
        <v>504</v>
      </c>
      <c r="D754" s="42">
        <v>1260</v>
      </c>
      <c r="E754" s="43" t="s">
        <v>132</v>
      </c>
      <c r="F754" s="13"/>
    </row>
    <row r="755" spans="1:6" x14ac:dyDescent="0.25">
      <c r="A755" s="41" t="s">
        <v>1621</v>
      </c>
      <c r="B755" s="41" t="s">
        <v>1622</v>
      </c>
      <c r="C755" s="42">
        <v>5506</v>
      </c>
      <c r="D755" s="42">
        <v>13765</v>
      </c>
      <c r="E755" s="43" t="s">
        <v>132</v>
      </c>
      <c r="F755" s="13"/>
    </row>
    <row r="756" spans="1:6" x14ac:dyDescent="0.25">
      <c r="A756" s="41" t="s">
        <v>1623</v>
      </c>
      <c r="B756" s="41" t="s">
        <v>1624</v>
      </c>
      <c r="C756" s="42">
        <v>290</v>
      </c>
      <c r="D756" s="42">
        <v>725</v>
      </c>
      <c r="E756" s="43" t="s">
        <v>132</v>
      </c>
      <c r="F756" s="13"/>
    </row>
    <row r="757" spans="1:6" x14ac:dyDescent="0.25">
      <c r="A757" s="41" t="s">
        <v>1625</v>
      </c>
      <c r="B757" s="41" t="s">
        <v>1626</v>
      </c>
      <c r="C757" s="42">
        <v>6609</v>
      </c>
      <c r="D757" s="42">
        <v>16522</v>
      </c>
      <c r="E757" s="43" t="s">
        <v>132</v>
      </c>
      <c r="F757" s="13"/>
    </row>
    <row r="758" spans="1:6" x14ac:dyDescent="0.25">
      <c r="A758" s="37"/>
      <c r="B758" s="38" t="s">
        <v>1627</v>
      </c>
      <c r="C758" s="39"/>
      <c r="D758" s="39"/>
      <c r="E758" s="40"/>
      <c r="F758" s="39" t="s">
        <v>129</v>
      </c>
    </row>
    <row r="759" spans="1:6" x14ac:dyDescent="0.25">
      <c r="A759" s="41" t="s">
        <v>1628</v>
      </c>
      <c r="B759" s="41" t="s">
        <v>1629</v>
      </c>
      <c r="C759" s="42">
        <v>31</v>
      </c>
      <c r="D759" s="42">
        <v>79</v>
      </c>
      <c r="E759" s="43" t="s">
        <v>132</v>
      </c>
      <c r="F759" s="13"/>
    </row>
    <row r="760" spans="1:6" x14ac:dyDescent="0.25">
      <c r="A760" s="41" t="s">
        <v>1630</v>
      </c>
      <c r="B760" s="41" t="s">
        <v>1631</v>
      </c>
      <c r="C760" s="42">
        <v>1</v>
      </c>
      <c r="D760" s="42">
        <v>3</v>
      </c>
      <c r="E760" s="43" t="s">
        <v>270</v>
      </c>
      <c r="F760" s="13"/>
    </row>
    <row r="761" spans="1:6" x14ac:dyDescent="0.25">
      <c r="A761" s="41" t="s">
        <v>1632</v>
      </c>
      <c r="B761" s="41" t="s">
        <v>1633</v>
      </c>
      <c r="C761" s="42">
        <v>555</v>
      </c>
      <c r="D761" s="42">
        <v>1387</v>
      </c>
      <c r="E761" s="43" t="s">
        <v>132</v>
      </c>
      <c r="F761" s="13"/>
    </row>
    <row r="762" spans="1:6" x14ac:dyDescent="0.25">
      <c r="A762" s="41" t="s">
        <v>1634</v>
      </c>
      <c r="B762" s="41" t="s">
        <v>1635</v>
      </c>
      <c r="C762" s="42">
        <v>88</v>
      </c>
      <c r="D762" s="42">
        <v>220</v>
      </c>
      <c r="E762" s="43" t="s">
        <v>132</v>
      </c>
      <c r="F762" s="13"/>
    </row>
    <row r="763" spans="1:6" x14ac:dyDescent="0.25">
      <c r="A763" s="41" t="s">
        <v>1636</v>
      </c>
      <c r="B763" s="41" t="s">
        <v>1637</v>
      </c>
      <c r="C763" s="42">
        <v>1</v>
      </c>
      <c r="D763" s="42">
        <v>3</v>
      </c>
      <c r="E763" s="43" t="s">
        <v>132</v>
      </c>
      <c r="F763" s="13"/>
    </row>
    <row r="764" spans="1:6" x14ac:dyDescent="0.25">
      <c r="A764" s="41" t="s">
        <v>1638</v>
      </c>
      <c r="B764" s="41" t="s">
        <v>1639</v>
      </c>
      <c r="C764" s="42">
        <v>57</v>
      </c>
      <c r="D764" s="42">
        <v>142</v>
      </c>
      <c r="E764" s="43" t="s">
        <v>132</v>
      </c>
      <c r="F764" s="13"/>
    </row>
    <row r="765" spans="1:6" x14ac:dyDescent="0.25">
      <c r="A765" s="41" t="s">
        <v>1640</v>
      </c>
      <c r="B765" s="41" t="s">
        <v>1641</v>
      </c>
      <c r="C765" s="42">
        <v>38</v>
      </c>
      <c r="D765" s="42">
        <v>95</v>
      </c>
      <c r="E765" s="43" t="s">
        <v>132</v>
      </c>
      <c r="F765" s="13"/>
    </row>
    <row r="766" spans="1:6" x14ac:dyDescent="0.25">
      <c r="A766" s="41" t="s">
        <v>1642</v>
      </c>
      <c r="B766" s="41" t="s">
        <v>1643</v>
      </c>
      <c r="C766" s="42">
        <v>807</v>
      </c>
      <c r="D766" s="42">
        <v>2017</v>
      </c>
      <c r="E766" s="43" t="s">
        <v>132</v>
      </c>
      <c r="F766" s="13"/>
    </row>
    <row r="767" spans="1:6" x14ac:dyDescent="0.25">
      <c r="A767" s="41" t="s">
        <v>1644</v>
      </c>
      <c r="B767" s="44" t="s">
        <v>1645</v>
      </c>
      <c r="C767" s="42">
        <v>1</v>
      </c>
      <c r="D767" s="42">
        <v>3</v>
      </c>
      <c r="E767" s="43" t="s">
        <v>270</v>
      </c>
      <c r="F767" s="13"/>
    </row>
    <row r="768" spans="1:6" x14ac:dyDescent="0.25">
      <c r="A768" s="41" t="s">
        <v>1646</v>
      </c>
      <c r="B768" s="44" t="s">
        <v>1647</v>
      </c>
      <c r="C768" s="42">
        <v>6</v>
      </c>
      <c r="D768" s="42">
        <v>15</v>
      </c>
      <c r="E768" s="43" t="s">
        <v>132</v>
      </c>
      <c r="F768" s="13"/>
    </row>
    <row r="769" spans="1:6" x14ac:dyDescent="0.25">
      <c r="A769" s="41" t="s">
        <v>1648</v>
      </c>
      <c r="B769" s="44" t="s">
        <v>1649</v>
      </c>
      <c r="C769" s="42">
        <v>6</v>
      </c>
      <c r="D769" s="42">
        <v>15</v>
      </c>
      <c r="E769" s="43" t="s">
        <v>132</v>
      </c>
      <c r="F769" s="13"/>
    </row>
    <row r="770" spans="1:6" x14ac:dyDescent="0.25">
      <c r="A770" s="41" t="s">
        <v>1650</v>
      </c>
      <c r="B770" s="44" t="s">
        <v>1651</v>
      </c>
      <c r="C770" s="42">
        <v>1</v>
      </c>
      <c r="D770" s="42">
        <v>3</v>
      </c>
      <c r="E770" s="43" t="s">
        <v>270</v>
      </c>
      <c r="F770" s="13"/>
    </row>
    <row r="771" spans="1:6" x14ac:dyDescent="0.25">
      <c r="A771" s="41" t="s">
        <v>1652</v>
      </c>
      <c r="B771" s="44" t="s">
        <v>1653</v>
      </c>
      <c r="C771" s="42">
        <v>6</v>
      </c>
      <c r="D771" s="42">
        <v>15</v>
      </c>
      <c r="E771" s="43" t="s">
        <v>132</v>
      </c>
      <c r="F771" s="13"/>
    </row>
    <row r="772" spans="1:6" x14ac:dyDescent="0.25">
      <c r="A772" s="41" t="s">
        <v>1654</v>
      </c>
      <c r="B772" s="44" t="s">
        <v>1655</v>
      </c>
      <c r="C772" s="42">
        <v>6</v>
      </c>
      <c r="D772" s="42">
        <v>15</v>
      </c>
      <c r="E772" s="43" t="s">
        <v>132</v>
      </c>
      <c r="F772" s="13"/>
    </row>
    <row r="773" spans="1:6" x14ac:dyDescent="0.25">
      <c r="A773" s="41" t="s">
        <v>1656</v>
      </c>
      <c r="B773" s="44" t="s">
        <v>1657</v>
      </c>
      <c r="C773" s="42">
        <v>6</v>
      </c>
      <c r="D773" s="42">
        <v>15</v>
      </c>
      <c r="E773" s="43" t="s">
        <v>416</v>
      </c>
      <c r="F773" s="13"/>
    </row>
    <row r="774" spans="1:6" x14ac:dyDescent="0.25">
      <c r="A774" s="41" t="s">
        <v>1658</v>
      </c>
      <c r="B774" s="44" t="s">
        <v>1659</v>
      </c>
      <c r="C774" s="42">
        <v>6</v>
      </c>
      <c r="D774" s="42">
        <v>15</v>
      </c>
      <c r="E774" s="43" t="s">
        <v>416</v>
      </c>
      <c r="F774" s="13"/>
    </row>
    <row r="775" spans="1:6" x14ac:dyDescent="0.25">
      <c r="A775" s="41" t="s">
        <v>1660</v>
      </c>
      <c r="B775" s="44" t="s">
        <v>1661</v>
      </c>
      <c r="C775" s="42">
        <v>6</v>
      </c>
      <c r="D775" s="42">
        <v>15</v>
      </c>
      <c r="E775" s="43" t="s">
        <v>270</v>
      </c>
      <c r="F775" s="13"/>
    </row>
    <row r="776" spans="1:6" x14ac:dyDescent="0.25">
      <c r="A776" s="41" t="s">
        <v>1662</v>
      </c>
      <c r="B776" s="41" t="s">
        <v>1663</v>
      </c>
      <c r="C776" s="42">
        <v>19</v>
      </c>
      <c r="D776" s="42">
        <v>47</v>
      </c>
      <c r="E776" s="43" t="s">
        <v>416</v>
      </c>
      <c r="F776" s="13"/>
    </row>
    <row r="777" spans="1:6" x14ac:dyDescent="0.25">
      <c r="A777" s="41" t="s">
        <v>1664</v>
      </c>
      <c r="B777" s="41" t="s">
        <v>1665</v>
      </c>
      <c r="C777" s="42">
        <v>1</v>
      </c>
      <c r="D777" s="42">
        <v>3</v>
      </c>
      <c r="E777" s="43" t="s">
        <v>416</v>
      </c>
      <c r="F777" s="13"/>
    </row>
    <row r="778" spans="1:6" x14ac:dyDescent="0.25">
      <c r="A778" s="41" t="s">
        <v>1666</v>
      </c>
      <c r="B778" s="41" t="s">
        <v>1667</v>
      </c>
      <c r="C778" s="42">
        <v>1</v>
      </c>
      <c r="D778" s="42">
        <v>3</v>
      </c>
      <c r="E778" s="43" t="s">
        <v>416</v>
      </c>
      <c r="F778" s="13"/>
    </row>
    <row r="779" spans="1:6" x14ac:dyDescent="0.25">
      <c r="A779" s="41" t="s">
        <v>1668</v>
      </c>
      <c r="B779" s="41" t="s">
        <v>1669</v>
      </c>
      <c r="C779" s="42">
        <v>1</v>
      </c>
      <c r="D779" s="42">
        <v>3</v>
      </c>
      <c r="E779" s="43" t="s">
        <v>416</v>
      </c>
      <c r="F779" s="13"/>
    </row>
    <row r="780" spans="1:6" x14ac:dyDescent="0.25">
      <c r="A780" s="37"/>
      <c r="B780" s="38" t="s">
        <v>1670</v>
      </c>
      <c r="C780" s="39"/>
      <c r="D780" s="39"/>
      <c r="E780" s="40"/>
      <c r="F780" s="39" t="s">
        <v>129</v>
      </c>
    </row>
    <row r="781" spans="1:6" x14ac:dyDescent="0.25">
      <c r="A781" s="41" t="s">
        <v>1671</v>
      </c>
      <c r="B781" s="41" t="s">
        <v>1672</v>
      </c>
      <c r="C781" s="42">
        <v>6</v>
      </c>
      <c r="D781" s="42">
        <v>15</v>
      </c>
      <c r="E781" s="43" t="s">
        <v>270</v>
      </c>
      <c r="F781" s="13"/>
    </row>
    <row r="782" spans="1:6" x14ac:dyDescent="0.25">
      <c r="A782" s="41" t="s">
        <v>1673</v>
      </c>
      <c r="B782" s="41" t="s">
        <v>1674</v>
      </c>
      <c r="C782" s="42">
        <v>25</v>
      </c>
      <c r="D782" s="42">
        <v>63</v>
      </c>
      <c r="E782" s="43" t="s">
        <v>270</v>
      </c>
      <c r="F782" s="13"/>
    </row>
    <row r="783" spans="1:6" x14ac:dyDescent="0.25">
      <c r="A783" s="41" t="s">
        <v>1675</v>
      </c>
      <c r="B783" s="44" t="s">
        <v>1676</v>
      </c>
      <c r="C783" s="42">
        <v>6</v>
      </c>
      <c r="D783" s="42">
        <v>15</v>
      </c>
      <c r="E783" s="43" t="s">
        <v>270</v>
      </c>
      <c r="F783" s="13"/>
    </row>
    <row r="784" spans="1:6" x14ac:dyDescent="0.25">
      <c r="A784" s="41" t="s">
        <v>1677</v>
      </c>
      <c r="B784" s="41" t="s">
        <v>1678</v>
      </c>
      <c r="C784" s="42">
        <v>25</v>
      </c>
      <c r="D784" s="42">
        <v>63</v>
      </c>
      <c r="E784" s="43" t="s">
        <v>132</v>
      </c>
      <c r="F784" s="13"/>
    </row>
    <row r="785" spans="1:6" x14ac:dyDescent="0.25">
      <c r="A785" s="41" t="s">
        <v>1679</v>
      </c>
      <c r="B785" s="41" t="s">
        <v>1680</v>
      </c>
      <c r="C785" s="42">
        <v>6</v>
      </c>
      <c r="D785" s="42">
        <v>15</v>
      </c>
      <c r="E785" s="43" t="s">
        <v>132</v>
      </c>
      <c r="F785" s="13"/>
    </row>
    <row r="786" spans="1:6" x14ac:dyDescent="0.25">
      <c r="A786" s="41" t="s">
        <v>1681</v>
      </c>
      <c r="B786" s="41" t="s">
        <v>1682</v>
      </c>
      <c r="C786" s="42">
        <v>19</v>
      </c>
      <c r="D786" s="42">
        <v>47</v>
      </c>
      <c r="E786" s="43" t="s">
        <v>132</v>
      </c>
      <c r="F786" s="13"/>
    </row>
    <row r="787" spans="1:6" x14ac:dyDescent="0.25">
      <c r="A787" s="41" t="s">
        <v>1683</v>
      </c>
      <c r="B787" s="41" t="s">
        <v>1684</v>
      </c>
      <c r="C787" s="42">
        <v>1</v>
      </c>
      <c r="D787" s="42">
        <v>3</v>
      </c>
      <c r="E787" s="43" t="s">
        <v>270</v>
      </c>
      <c r="F787" s="13"/>
    </row>
    <row r="788" spans="1:6" x14ac:dyDescent="0.25">
      <c r="A788" s="41" t="s">
        <v>1685</v>
      </c>
      <c r="B788" s="44" t="s">
        <v>1686</v>
      </c>
      <c r="C788" s="42">
        <v>25</v>
      </c>
      <c r="D788" s="42">
        <v>63</v>
      </c>
      <c r="E788" s="43" t="s">
        <v>132</v>
      </c>
      <c r="F788" s="13"/>
    </row>
    <row r="789" spans="1:6" x14ac:dyDescent="0.25">
      <c r="A789" s="41" t="s">
        <v>1687</v>
      </c>
      <c r="B789" s="41" t="s">
        <v>1688</v>
      </c>
      <c r="C789" s="42">
        <v>6</v>
      </c>
      <c r="D789" s="42">
        <v>15</v>
      </c>
      <c r="E789" s="43" t="s">
        <v>132</v>
      </c>
      <c r="F789" s="13"/>
    </row>
    <row r="790" spans="1:6" x14ac:dyDescent="0.25">
      <c r="A790" s="41" t="s">
        <v>1689</v>
      </c>
      <c r="B790" s="41" t="s">
        <v>1690</v>
      </c>
      <c r="C790" s="42">
        <v>25</v>
      </c>
      <c r="D790" s="42">
        <v>63</v>
      </c>
      <c r="E790" s="43" t="s">
        <v>132</v>
      </c>
      <c r="F790" s="13"/>
    </row>
    <row r="791" spans="1:6" x14ac:dyDescent="0.25">
      <c r="A791" s="41" t="s">
        <v>1691</v>
      </c>
      <c r="B791" s="41" t="s">
        <v>1692</v>
      </c>
      <c r="C791" s="42">
        <v>359</v>
      </c>
      <c r="D791" s="42">
        <v>899</v>
      </c>
      <c r="E791" s="43" t="s">
        <v>132</v>
      </c>
      <c r="F791" s="13"/>
    </row>
    <row r="792" spans="1:6" x14ac:dyDescent="0.25">
      <c r="A792" s="41" t="s">
        <v>1693</v>
      </c>
      <c r="B792" s="41" t="s">
        <v>1694</v>
      </c>
      <c r="C792" s="42">
        <v>1</v>
      </c>
      <c r="D792" s="42">
        <v>3</v>
      </c>
      <c r="E792" s="43" t="s">
        <v>132</v>
      </c>
      <c r="F792" s="13"/>
    </row>
    <row r="793" spans="1:6" x14ac:dyDescent="0.25">
      <c r="A793" s="41" t="s">
        <v>1695</v>
      </c>
      <c r="B793" s="41" t="s">
        <v>1696</v>
      </c>
      <c r="C793" s="42">
        <v>422</v>
      </c>
      <c r="D793" s="42">
        <v>1055</v>
      </c>
      <c r="E793" s="43" t="s">
        <v>132</v>
      </c>
      <c r="F793" s="13"/>
    </row>
    <row r="794" spans="1:6" x14ac:dyDescent="0.25">
      <c r="A794" s="41" t="s">
        <v>1697</v>
      </c>
      <c r="B794" s="41" t="s">
        <v>1698</v>
      </c>
      <c r="C794" s="42">
        <v>107</v>
      </c>
      <c r="D794" s="42">
        <v>269</v>
      </c>
      <c r="E794" s="43" t="s">
        <v>132</v>
      </c>
      <c r="F794" s="13"/>
    </row>
    <row r="795" spans="1:6" x14ac:dyDescent="0.25">
      <c r="A795" s="41" t="s">
        <v>1699</v>
      </c>
      <c r="B795" s="41" t="s">
        <v>1700</v>
      </c>
      <c r="C795" s="42">
        <v>38</v>
      </c>
      <c r="D795" s="42">
        <v>95</v>
      </c>
      <c r="E795" s="43" t="s">
        <v>132</v>
      </c>
      <c r="F795" s="13"/>
    </row>
    <row r="796" spans="1:6" x14ac:dyDescent="0.25">
      <c r="A796" s="41" t="s">
        <v>1701</v>
      </c>
      <c r="B796" s="41" t="s">
        <v>1702</v>
      </c>
      <c r="C796" s="42">
        <v>13</v>
      </c>
      <c r="D796" s="42">
        <v>32</v>
      </c>
      <c r="E796" s="43" t="s">
        <v>132</v>
      </c>
      <c r="F796" s="13"/>
    </row>
    <row r="797" spans="1:6" x14ac:dyDescent="0.25">
      <c r="A797" s="41" t="s">
        <v>1703</v>
      </c>
      <c r="B797" s="41" t="s">
        <v>1704</v>
      </c>
      <c r="C797" s="42">
        <v>1</v>
      </c>
      <c r="D797" s="42">
        <v>3</v>
      </c>
      <c r="E797" s="43" t="s">
        <v>132</v>
      </c>
      <c r="F797" s="13"/>
    </row>
    <row r="798" spans="1:6" x14ac:dyDescent="0.25">
      <c r="A798" s="41" t="s">
        <v>1705</v>
      </c>
      <c r="B798" s="44" t="s">
        <v>1706</v>
      </c>
      <c r="C798" s="42">
        <v>25</v>
      </c>
      <c r="D798" s="42">
        <v>63</v>
      </c>
      <c r="E798" s="43" t="s">
        <v>132</v>
      </c>
      <c r="F798" s="13"/>
    </row>
    <row r="799" spans="1:6" x14ac:dyDescent="0.25">
      <c r="A799" s="41" t="s">
        <v>1707</v>
      </c>
      <c r="B799" s="41" t="s">
        <v>1708</v>
      </c>
      <c r="C799" s="42">
        <v>5160</v>
      </c>
      <c r="D799" s="42">
        <v>12900</v>
      </c>
      <c r="E799" s="43" t="s">
        <v>132</v>
      </c>
      <c r="F799" s="13"/>
    </row>
    <row r="800" spans="1:6" x14ac:dyDescent="0.25">
      <c r="A800" s="41" t="s">
        <v>1709</v>
      </c>
      <c r="B800" s="45" t="s">
        <v>1710</v>
      </c>
      <c r="C800" s="42">
        <v>25</v>
      </c>
      <c r="D800" s="42">
        <v>63</v>
      </c>
      <c r="E800" s="43" t="s">
        <v>132</v>
      </c>
      <c r="F800" s="13"/>
    </row>
    <row r="801" spans="1:6" x14ac:dyDescent="0.25">
      <c r="A801" s="41" t="s">
        <v>1711</v>
      </c>
      <c r="B801" s="41" t="s">
        <v>1712</v>
      </c>
      <c r="C801" s="42">
        <v>1</v>
      </c>
      <c r="D801" s="42">
        <v>3</v>
      </c>
      <c r="E801" s="43" t="s">
        <v>270</v>
      </c>
      <c r="F801" s="13"/>
    </row>
    <row r="802" spans="1:6" x14ac:dyDescent="0.25">
      <c r="A802" s="41" t="s">
        <v>1713</v>
      </c>
      <c r="B802" s="41" t="s">
        <v>1714</v>
      </c>
      <c r="C802" s="42">
        <v>1</v>
      </c>
      <c r="D802" s="42">
        <v>3</v>
      </c>
      <c r="E802" s="43" t="s">
        <v>270</v>
      </c>
      <c r="F802" s="13"/>
    </row>
    <row r="803" spans="1:6" x14ac:dyDescent="0.25">
      <c r="A803" s="41" t="s">
        <v>1715</v>
      </c>
      <c r="B803" s="41" t="s">
        <v>1716</v>
      </c>
      <c r="C803" s="42">
        <v>25</v>
      </c>
      <c r="D803" s="42">
        <v>63</v>
      </c>
      <c r="E803" s="43" t="s">
        <v>132</v>
      </c>
      <c r="F803" s="13"/>
    </row>
    <row r="804" spans="1:6" x14ac:dyDescent="0.25">
      <c r="A804" s="41" t="s">
        <v>1717</v>
      </c>
      <c r="B804" s="41" t="s">
        <v>1718</v>
      </c>
      <c r="C804" s="42">
        <v>6</v>
      </c>
      <c r="D804" s="42">
        <v>15</v>
      </c>
      <c r="E804" s="43" t="s">
        <v>132</v>
      </c>
      <c r="F804" s="13"/>
    </row>
    <row r="805" spans="1:6" x14ac:dyDescent="0.25">
      <c r="A805" s="41" t="s">
        <v>1719</v>
      </c>
      <c r="B805" s="41" t="s">
        <v>1720</v>
      </c>
      <c r="C805" s="42">
        <v>13</v>
      </c>
      <c r="D805" s="42">
        <v>32</v>
      </c>
      <c r="E805" s="43" t="s">
        <v>132</v>
      </c>
      <c r="F805" s="13"/>
    </row>
    <row r="806" spans="1:6" x14ac:dyDescent="0.25">
      <c r="A806" s="41" t="s">
        <v>1721</v>
      </c>
      <c r="B806" s="41" t="s">
        <v>1722</v>
      </c>
      <c r="C806" s="42">
        <v>13</v>
      </c>
      <c r="D806" s="42">
        <v>32</v>
      </c>
      <c r="E806" s="43" t="s">
        <v>416</v>
      </c>
      <c r="F806" s="13"/>
    </row>
    <row r="807" spans="1:6" x14ac:dyDescent="0.25">
      <c r="A807" s="41" t="s">
        <v>1723</v>
      </c>
      <c r="B807" s="44" t="s">
        <v>1724</v>
      </c>
      <c r="C807" s="42">
        <v>246</v>
      </c>
      <c r="D807" s="42">
        <v>615</v>
      </c>
      <c r="E807" s="43" t="s">
        <v>132</v>
      </c>
      <c r="F807" s="13"/>
    </row>
    <row r="808" spans="1:6" x14ac:dyDescent="0.25">
      <c r="A808" s="41" t="s">
        <v>1725</v>
      </c>
      <c r="B808" s="41" t="s">
        <v>1726</v>
      </c>
      <c r="C808" s="42">
        <v>1</v>
      </c>
      <c r="D808" s="42">
        <v>3</v>
      </c>
      <c r="E808" s="43" t="s">
        <v>416</v>
      </c>
      <c r="F808" s="13"/>
    </row>
    <row r="809" spans="1:6" x14ac:dyDescent="0.25">
      <c r="A809" s="41" t="s">
        <v>1727</v>
      </c>
      <c r="B809" s="41" t="s">
        <v>1728</v>
      </c>
      <c r="C809" s="42">
        <v>233</v>
      </c>
      <c r="D809" s="42">
        <v>583</v>
      </c>
      <c r="E809" s="43" t="s">
        <v>132</v>
      </c>
      <c r="F809" s="13"/>
    </row>
    <row r="810" spans="1:6" x14ac:dyDescent="0.25">
      <c r="A810" s="41" t="s">
        <v>1729</v>
      </c>
      <c r="B810" s="44" t="s">
        <v>1730</v>
      </c>
      <c r="C810" s="42">
        <v>252</v>
      </c>
      <c r="D810" s="42">
        <v>630</v>
      </c>
      <c r="E810" s="43" t="s">
        <v>132</v>
      </c>
      <c r="F810" s="13"/>
    </row>
    <row r="811" spans="1:6" x14ac:dyDescent="0.25">
      <c r="A811" s="41" t="s">
        <v>1731</v>
      </c>
      <c r="B811" s="44" t="s">
        <v>1732</v>
      </c>
      <c r="C811" s="42">
        <v>1</v>
      </c>
      <c r="D811" s="42">
        <v>3</v>
      </c>
      <c r="E811" s="43" t="s">
        <v>416</v>
      </c>
      <c r="F811" s="13"/>
    </row>
    <row r="812" spans="1:6" x14ac:dyDescent="0.25">
      <c r="A812" s="41" t="s">
        <v>1733</v>
      </c>
      <c r="B812" s="41" t="s">
        <v>1734</v>
      </c>
      <c r="C812" s="42">
        <v>13</v>
      </c>
      <c r="D812" s="42">
        <v>32</v>
      </c>
      <c r="E812" s="43" t="s">
        <v>132</v>
      </c>
      <c r="F812" s="13"/>
    </row>
    <row r="813" spans="1:6" x14ac:dyDescent="0.25">
      <c r="A813" s="41" t="s">
        <v>1735</v>
      </c>
      <c r="B813" s="41" t="s">
        <v>1736</v>
      </c>
      <c r="C813" s="42">
        <v>6</v>
      </c>
      <c r="D813" s="42">
        <v>15</v>
      </c>
      <c r="E813" s="43" t="s">
        <v>132</v>
      </c>
      <c r="F813" s="13"/>
    </row>
    <row r="814" spans="1:6" x14ac:dyDescent="0.25">
      <c r="A814" s="41" t="s">
        <v>1737</v>
      </c>
      <c r="B814" s="41" t="s">
        <v>1738</v>
      </c>
      <c r="C814" s="42">
        <v>126</v>
      </c>
      <c r="D814" s="42">
        <v>315</v>
      </c>
      <c r="E814" s="43" t="s">
        <v>132</v>
      </c>
      <c r="F814" s="13"/>
    </row>
    <row r="815" spans="1:6" x14ac:dyDescent="0.25">
      <c r="A815" s="41" t="s">
        <v>1739</v>
      </c>
      <c r="B815" s="44" t="s">
        <v>1740</v>
      </c>
      <c r="C815" s="42">
        <v>1</v>
      </c>
      <c r="D815" s="42">
        <v>3</v>
      </c>
      <c r="E815" s="43" t="s">
        <v>416</v>
      </c>
      <c r="F815" s="13"/>
    </row>
    <row r="816" spans="1:6" x14ac:dyDescent="0.25">
      <c r="A816" s="41" t="s">
        <v>1741</v>
      </c>
      <c r="B816" s="44" t="s">
        <v>1742</v>
      </c>
      <c r="C816" s="42">
        <v>1</v>
      </c>
      <c r="D816" s="42">
        <v>3</v>
      </c>
      <c r="E816" s="43" t="s">
        <v>416</v>
      </c>
      <c r="F816" s="13"/>
    </row>
    <row r="817" spans="1:6" x14ac:dyDescent="0.25">
      <c r="A817" s="41" t="s">
        <v>1743</v>
      </c>
      <c r="B817" s="44" t="s">
        <v>1744</v>
      </c>
      <c r="C817" s="42">
        <v>1</v>
      </c>
      <c r="D817" s="42">
        <v>3</v>
      </c>
      <c r="E817" s="43" t="s">
        <v>416</v>
      </c>
      <c r="F817" s="13"/>
    </row>
    <row r="818" spans="1:6" x14ac:dyDescent="0.25">
      <c r="A818" s="41" t="s">
        <v>1745</v>
      </c>
      <c r="B818" s="44" t="s">
        <v>1746</v>
      </c>
      <c r="C818" s="42">
        <v>5</v>
      </c>
      <c r="D818" s="42">
        <v>12</v>
      </c>
      <c r="E818" s="43" t="s">
        <v>416</v>
      </c>
      <c r="F818" s="13"/>
    </row>
    <row r="819" spans="1:6" x14ac:dyDescent="0.25">
      <c r="A819" s="41" t="s">
        <v>1747</v>
      </c>
      <c r="B819" s="44" t="s">
        <v>1748</v>
      </c>
      <c r="C819" s="42">
        <v>1</v>
      </c>
      <c r="D819" s="42">
        <v>3</v>
      </c>
      <c r="E819" s="43" t="s">
        <v>416</v>
      </c>
      <c r="F819" s="13"/>
    </row>
    <row r="820" spans="1:6" x14ac:dyDescent="0.25">
      <c r="A820" s="41" t="s">
        <v>1749</v>
      </c>
      <c r="B820" s="44" t="s">
        <v>1750</v>
      </c>
      <c r="C820" s="42">
        <v>1</v>
      </c>
      <c r="D820" s="42">
        <v>3</v>
      </c>
      <c r="E820" s="43" t="s">
        <v>416</v>
      </c>
      <c r="F820" s="13"/>
    </row>
    <row r="821" spans="1:6" x14ac:dyDescent="0.25">
      <c r="A821" s="41" t="s">
        <v>1751</v>
      </c>
      <c r="B821" s="44" t="s">
        <v>1752</v>
      </c>
      <c r="C821" s="42">
        <v>1</v>
      </c>
      <c r="D821" s="42">
        <v>3</v>
      </c>
      <c r="E821" s="43" t="s">
        <v>416</v>
      </c>
      <c r="F821" s="13"/>
    </row>
    <row r="822" spans="1:6" x14ac:dyDescent="0.25">
      <c r="A822" s="41" t="s">
        <v>1753</v>
      </c>
      <c r="B822" s="44" t="s">
        <v>1754</v>
      </c>
      <c r="C822" s="42">
        <v>1</v>
      </c>
      <c r="D822" s="42">
        <v>3</v>
      </c>
      <c r="E822" s="43" t="s">
        <v>416</v>
      </c>
      <c r="F822" s="13"/>
    </row>
    <row r="823" spans="1:6" x14ac:dyDescent="0.25">
      <c r="A823" s="41" t="s">
        <v>1755</v>
      </c>
      <c r="B823" s="44" t="s">
        <v>1756</v>
      </c>
      <c r="C823" s="42">
        <v>1</v>
      </c>
      <c r="D823" s="42">
        <v>3</v>
      </c>
      <c r="E823" s="43" t="s">
        <v>416</v>
      </c>
      <c r="F823" s="13"/>
    </row>
    <row r="824" spans="1:6" x14ac:dyDescent="0.25">
      <c r="A824" s="53" t="s">
        <v>1757</v>
      </c>
      <c r="B824" s="54" t="s">
        <v>1758</v>
      </c>
      <c r="C824" s="42">
        <v>1</v>
      </c>
      <c r="D824" s="42">
        <v>3</v>
      </c>
      <c r="E824" s="43" t="s">
        <v>416</v>
      </c>
      <c r="F824" s="13"/>
    </row>
    <row r="825" spans="1:6" x14ac:dyDescent="0.25">
      <c r="A825" s="41" t="s">
        <v>1759</v>
      </c>
      <c r="B825" s="54" t="s">
        <v>1760</v>
      </c>
      <c r="C825" s="42">
        <v>140</v>
      </c>
      <c r="D825" s="42">
        <v>350</v>
      </c>
      <c r="E825" s="43" t="s">
        <v>132</v>
      </c>
      <c r="F825" s="13"/>
    </row>
    <row r="826" spans="1:6" x14ac:dyDescent="0.25">
      <c r="A826" s="55"/>
      <c r="B826" s="55"/>
      <c r="C826" s="55"/>
      <c r="D826" s="55"/>
      <c r="E826" s="56"/>
      <c r="F826" s="55"/>
    </row>
  </sheetData>
  <mergeCells count="3">
    <mergeCell ref="A1:F1"/>
    <mergeCell ref="A2:F2"/>
    <mergeCell ref="C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8FE82-3429-4FB5-BC82-E8DAEE9BAB97}">
  <dimension ref="A1:P104"/>
  <sheetViews>
    <sheetView topLeftCell="A50" workbookViewId="0">
      <selection activeCell="B7" sqref="B7:N71"/>
    </sheetView>
  </sheetViews>
  <sheetFormatPr baseColWidth="10" defaultRowHeight="15" x14ac:dyDescent="0.25"/>
  <cols>
    <col min="1" max="1" width="3.42578125" customWidth="1"/>
    <col min="8" max="8" width="2" customWidth="1"/>
    <col min="9" max="9" width="6.5703125" customWidth="1"/>
    <col min="10" max="10" width="6.5703125" hidden="1" customWidth="1"/>
    <col min="11" max="11" width="6.28515625" hidden="1" customWidth="1"/>
    <col min="12" max="12" width="6.28515625" customWidth="1"/>
    <col min="13" max="13" width="10.5703125" customWidth="1"/>
    <col min="14" max="14" width="54.42578125" customWidth="1"/>
  </cols>
  <sheetData>
    <row r="1" spans="1:14" ht="18" customHeight="1" x14ac:dyDescent="0.25">
      <c r="A1" s="83"/>
      <c r="B1" s="145" t="s">
        <v>27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4" ht="25.5" customHeight="1" x14ac:dyDescent="0.25">
      <c r="A2" s="83"/>
      <c r="B2" s="145" t="s">
        <v>28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ht="18" customHeight="1" x14ac:dyDescent="0.25">
      <c r="A3" s="83"/>
      <c r="B3" s="145" t="s">
        <v>29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</row>
    <row r="4" spans="1:14" x14ac:dyDescent="0.25">
      <c r="A4" s="84"/>
      <c r="B4" s="83" t="s">
        <v>30</v>
      </c>
      <c r="C4" s="85"/>
      <c r="D4" s="86"/>
      <c r="E4" s="85"/>
      <c r="F4" s="84"/>
      <c r="G4" s="87"/>
      <c r="H4" s="88" t="s">
        <v>31</v>
      </c>
      <c r="I4" s="148"/>
      <c r="J4" s="148"/>
      <c r="K4" s="84"/>
      <c r="L4" s="84"/>
      <c r="M4" s="84"/>
      <c r="N4" s="84"/>
    </row>
    <row r="5" spans="1:14" x14ac:dyDescent="0.25">
      <c r="A5" s="84"/>
      <c r="B5" s="87"/>
      <c r="C5" s="87"/>
      <c r="D5" s="87"/>
      <c r="E5" s="87"/>
      <c r="F5" s="87"/>
      <c r="G5" s="87"/>
      <c r="H5" s="87"/>
      <c r="I5" s="87"/>
      <c r="J5" s="87"/>
      <c r="K5" s="84"/>
      <c r="L5" s="84"/>
      <c r="M5" s="84"/>
      <c r="N5" s="84"/>
    </row>
    <row r="6" spans="1:14" x14ac:dyDescent="0.25">
      <c r="A6" s="84"/>
      <c r="B6" s="84"/>
      <c r="C6" s="84"/>
      <c r="D6" s="84"/>
      <c r="E6" s="84"/>
      <c r="F6" s="84"/>
      <c r="G6" s="84"/>
      <c r="H6" s="84"/>
      <c r="I6" s="89"/>
      <c r="J6" s="90"/>
      <c r="K6" s="84"/>
      <c r="L6" s="84"/>
      <c r="M6" s="84"/>
      <c r="N6" s="84"/>
    </row>
    <row r="7" spans="1:14" x14ac:dyDescent="0.25">
      <c r="A7" s="84"/>
      <c r="B7" s="149" t="s">
        <v>32</v>
      </c>
      <c r="C7" s="150"/>
      <c r="D7" s="150"/>
      <c r="E7" s="150"/>
      <c r="F7" s="150"/>
      <c r="G7" s="150"/>
      <c r="H7" s="151"/>
      <c r="I7" s="143" t="s">
        <v>33</v>
      </c>
      <c r="J7" s="143" t="s">
        <v>34</v>
      </c>
      <c r="K7" s="143" t="s">
        <v>33</v>
      </c>
      <c r="L7" s="143" t="s">
        <v>34</v>
      </c>
      <c r="M7" s="147" t="s">
        <v>35</v>
      </c>
      <c r="N7" s="146" t="s">
        <v>36</v>
      </c>
    </row>
    <row r="8" spans="1:14" ht="24" customHeight="1" x14ac:dyDescent="0.25">
      <c r="A8" s="84"/>
      <c r="B8" s="152"/>
      <c r="C8" s="153"/>
      <c r="D8" s="153"/>
      <c r="E8" s="153"/>
      <c r="F8" s="153"/>
      <c r="G8" s="153"/>
      <c r="H8" s="154"/>
      <c r="I8" s="144"/>
      <c r="J8" s="144"/>
      <c r="K8" s="144"/>
      <c r="L8" s="144"/>
      <c r="M8" s="147"/>
      <c r="N8" s="146"/>
    </row>
    <row r="9" spans="1:14" ht="39.75" customHeight="1" x14ac:dyDescent="0.25">
      <c r="A9" s="84"/>
      <c r="B9" s="137" t="s">
        <v>37</v>
      </c>
      <c r="C9" s="141"/>
      <c r="D9" s="141"/>
      <c r="E9" s="141"/>
      <c r="F9" s="141"/>
      <c r="G9" s="141"/>
      <c r="H9" s="141"/>
      <c r="I9" s="26">
        <v>4</v>
      </c>
      <c r="J9" s="91"/>
      <c r="K9" s="92"/>
      <c r="L9" s="92"/>
      <c r="M9" s="93"/>
      <c r="N9" s="94" t="s">
        <v>38</v>
      </c>
    </row>
    <row r="10" spans="1:14" ht="39.75" customHeight="1" x14ac:dyDescent="0.25">
      <c r="A10" s="84"/>
      <c r="B10" s="137" t="s">
        <v>39</v>
      </c>
      <c r="C10" s="141"/>
      <c r="D10" s="141"/>
      <c r="E10" s="141"/>
      <c r="F10" s="141"/>
      <c r="G10" s="141"/>
      <c r="H10" s="141"/>
      <c r="I10" s="26">
        <v>4</v>
      </c>
      <c r="J10" s="91"/>
      <c r="K10" s="92"/>
      <c r="L10" s="92"/>
      <c r="M10" s="93"/>
      <c r="N10" s="93" t="s">
        <v>40</v>
      </c>
    </row>
    <row r="11" spans="1:14" ht="28.5" customHeight="1" x14ac:dyDescent="0.25">
      <c r="A11" s="84"/>
      <c r="B11" s="137" t="s">
        <v>41</v>
      </c>
      <c r="C11" s="141"/>
      <c r="D11" s="141"/>
      <c r="E11" s="141"/>
      <c r="F11" s="141"/>
      <c r="G11" s="141"/>
      <c r="H11" s="141"/>
      <c r="I11" s="26">
        <v>2</v>
      </c>
      <c r="J11" s="91"/>
      <c r="K11" s="92"/>
      <c r="L11" s="92"/>
      <c r="M11" s="93"/>
      <c r="N11" s="95" t="s">
        <v>42</v>
      </c>
    </row>
    <row r="12" spans="1:14" ht="33.75" customHeight="1" x14ac:dyDescent="0.25">
      <c r="A12" s="84"/>
      <c r="B12" s="137" t="s">
        <v>43</v>
      </c>
      <c r="C12" s="141"/>
      <c r="D12" s="141"/>
      <c r="E12" s="141"/>
      <c r="F12" s="141"/>
      <c r="G12" s="141"/>
      <c r="H12" s="141"/>
      <c r="I12" s="26">
        <v>2</v>
      </c>
      <c r="J12" s="91"/>
      <c r="K12" s="92"/>
      <c r="L12" s="92"/>
      <c r="M12" s="93"/>
      <c r="N12" s="84" t="s">
        <v>44</v>
      </c>
    </row>
    <row r="13" spans="1:14" ht="23.25" customHeight="1" x14ac:dyDescent="0.25">
      <c r="A13" s="84"/>
      <c r="B13" s="137" t="s">
        <v>45</v>
      </c>
      <c r="C13" s="141"/>
      <c r="D13" s="141"/>
      <c r="E13" s="141"/>
      <c r="F13" s="141"/>
      <c r="G13" s="141"/>
      <c r="H13" s="141"/>
      <c r="I13" s="26">
        <v>2</v>
      </c>
      <c r="J13" s="91"/>
      <c r="K13" s="92"/>
      <c r="L13" s="92"/>
      <c r="M13" s="96"/>
      <c r="N13" s="84" t="s">
        <v>44</v>
      </c>
    </row>
    <row r="14" spans="1:14" ht="25.5" customHeight="1" x14ac:dyDescent="0.25">
      <c r="A14" s="84"/>
      <c r="B14" s="137" t="s">
        <v>46</v>
      </c>
      <c r="C14" s="141"/>
      <c r="D14" s="141"/>
      <c r="E14" s="141"/>
      <c r="F14" s="141"/>
      <c r="G14" s="141"/>
      <c r="H14" s="141"/>
      <c r="I14" s="26">
        <v>4</v>
      </c>
      <c r="J14" s="91"/>
      <c r="K14" s="92"/>
      <c r="L14" s="92"/>
      <c r="M14" s="93"/>
      <c r="N14" s="95" t="s">
        <v>47</v>
      </c>
    </row>
    <row r="15" spans="1:14" ht="23.25" customHeight="1" x14ac:dyDescent="0.25">
      <c r="A15" s="84"/>
      <c r="B15" s="137" t="s">
        <v>48</v>
      </c>
      <c r="C15" s="141"/>
      <c r="D15" s="141"/>
      <c r="E15" s="141"/>
      <c r="F15" s="141"/>
      <c r="G15" s="141"/>
      <c r="H15" s="141"/>
      <c r="I15" s="26">
        <v>2</v>
      </c>
      <c r="J15" s="91"/>
      <c r="K15" s="92">
        <v>20</v>
      </c>
      <c r="L15" s="92"/>
      <c r="M15" s="96"/>
      <c r="N15" s="84" t="s">
        <v>44</v>
      </c>
    </row>
    <row r="16" spans="1:14" ht="15" customHeight="1" x14ac:dyDescent="0.25">
      <c r="A16" s="84"/>
      <c r="B16" s="127" t="s">
        <v>49</v>
      </c>
      <c r="C16" s="128"/>
      <c r="D16" s="128"/>
      <c r="E16" s="128"/>
      <c r="F16" s="128"/>
      <c r="G16" s="128"/>
      <c r="H16" s="128"/>
      <c r="I16" s="128"/>
      <c r="J16" s="139"/>
      <c r="K16" s="127"/>
      <c r="L16" s="128"/>
      <c r="M16" s="128"/>
      <c r="N16" s="97"/>
    </row>
    <row r="17" spans="1:14" x14ac:dyDescent="0.25">
      <c r="A17" s="84"/>
      <c r="B17" s="129"/>
      <c r="C17" s="130"/>
      <c r="D17" s="130"/>
      <c r="E17" s="130"/>
      <c r="F17" s="130"/>
      <c r="G17" s="130"/>
      <c r="H17" s="130"/>
      <c r="I17" s="130"/>
      <c r="J17" s="140"/>
      <c r="K17" s="129"/>
      <c r="L17" s="130"/>
      <c r="M17" s="130"/>
      <c r="N17" s="97"/>
    </row>
    <row r="18" spans="1:14" x14ac:dyDescent="0.25">
      <c r="A18" s="84"/>
      <c r="B18" s="137" t="s">
        <v>50</v>
      </c>
      <c r="C18" s="141"/>
      <c r="D18" s="141"/>
      <c r="E18" s="141"/>
      <c r="F18" s="141"/>
      <c r="G18" s="141"/>
      <c r="H18" s="141"/>
      <c r="I18" s="26">
        <v>2</v>
      </c>
      <c r="J18" s="91"/>
      <c r="K18" s="92"/>
      <c r="L18" s="92"/>
      <c r="M18" s="92"/>
      <c r="N18" s="84" t="s">
        <v>51</v>
      </c>
    </row>
    <row r="19" spans="1:14" ht="25.5" customHeight="1" x14ac:dyDescent="0.25">
      <c r="A19" s="84"/>
      <c r="B19" s="137" t="s">
        <v>52</v>
      </c>
      <c r="C19" s="141"/>
      <c r="D19" s="141"/>
      <c r="E19" s="141"/>
      <c r="F19" s="141"/>
      <c r="G19" s="141"/>
      <c r="H19" s="141"/>
      <c r="I19" s="26">
        <v>4</v>
      </c>
      <c r="J19" s="91"/>
      <c r="K19" s="92"/>
      <c r="L19" s="92"/>
      <c r="M19" s="92"/>
      <c r="N19" s="94" t="s">
        <v>53</v>
      </c>
    </row>
    <row r="20" spans="1:14" x14ac:dyDescent="0.25">
      <c r="A20" s="84"/>
      <c r="B20" s="137" t="s">
        <v>54</v>
      </c>
      <c r="C20" s="141"/>
      <c r="D20" s="141"/>
      <c r="E20" s="141"/>
      <c r="F20" s="141"/>
      <c r="G20" s="141"/>
      <c r="H20" s="141"/>
      <c r="I20" s="26">
        <v>2</v>
      </c>
      <c r="J20" s="91"/>
      <c r="K20" s="92"/>
      <c r="L20" s="92"/>
      <c r="M20" s="92"/>
      <c r="N20" s="84" t="s">
        <v>55</v>
      </c>
    </row>
    <row r="21" spans="1:14" ht="23.25" x14ac:dyDescent="0.25">
      <c r="A21" s="84"/>
      <c r="B21" s="137" t="s">
        <v>56</v>
      </c>
      <c r="C21" s="141"/>
      <c r="D21" s="141"/>
      <c r="E21" s="141"/>
      <c r="F21" s="141"/>
      <c r="G21" s="141"/>
      <c r="H21" s="141"/>
      <c r="I21" s="26">
        <v>2</v>
      </c>
      <c r="J21" s="98"/>
      <c r="K21" s="92">
        <v>10</v>
      </c>
      <c r="L21" s="92"/>
      <c r="M21" s="94"/>
      <c r="N21" s="94" t="s">
        <v>57</v>
      </c>
    </row>
    <row r="22" spans="1:14" x14ac:dyDescent="0.25">
      <c r="A22" s="84"/>
      <c r="B22" s="142" t="s">
        <v>58</v>
      </c>
      <c r="C22" s="142"/>
      <c r="D22" s="142"/>
      <c r="E22" s="142"/>
      <c r="F22" s="142"/>
      <c r="G22" s="142"/>
      <c r="H22" s="142"/>
      <c r="I22" s="126"/>
      <c r="J22" s="126"/>
      <c r="K22" s="142"/>
      <c r="L22" s="142"/>
      <c r="M22" s="142"/>
      <c r="N22" s="97"/>
    </row>
    <row r="23" spans="1:14" x14ac:dyDescent="0.25">
      <c r="A23" s="84"/>
      <c r="B23" s="142"/>
      <c r="C23" s="142"/>
      <c r="D23" s="142"/>
      <c r="E23" s="142"/>
      <c r="F23" s="142"/>
      <c r="G23" s="142"/>
      <c r="H23" s="142"/>
      <c r="I23" s="126"/>
      <c r="J23" s="126"/>
      <c r="K23" s="142"/>
      <c r="L23" s="142"/>
      <c r="M23" s="142"/>
      <c r="N23" s="97"/>
    </row>
    <row r="24" spans="1:14" ht="36.75" customHeight="1" x14ac:dyDescent="0.25">
      <c r="A24" s="84"/>
      <c r="B24" s="137" t="s">
        <v>59</v>
      </c>
      <c r="C24" s="141"/>
      <c r="D24" s="141"/>
      <c r="E24" s="141"/>
      <c r="F24" s="141"/>
      <c r="G24" s="141"/>
      <c r="H24" s="141"/>
      <c r="I24" s="26">
        <v>2</v>
      </c>
      <c r="J24" s="91"/>
      <c r="K24" s="92"/>
      <c r="L24" s="92"/>
      <c r="M24" s="93"/>
      <c r="N24" s="95" t="s">
        <v>60</v>
      </c>
    </row>
    <row r="25" spans="1:14" ht="37.5" customHeight="1" x14ac:dyDescent="0.25">
      <c r="A25" s="84"/>
      <c r="B25" s="137" t="s">
        <v>61</v>
      </c>
      <c r="C25" s="141"/>
      <c r="D25" s="141"/>
      <c r="E25" s="141"/>
      <c r="F25" s="141"/>
      <c r="G25" s="141"/>
      <c r="H25" s="141"/>
      <c r="I25" s="26">
        <v>4</v>
      </c>
      <c r="J25" s="91"/>
      <c r="K25" s="92"/>
      <c r="L25" s="92"/>
      <c r="M25" s="99"/>
      <c r="N25" s="95" t="s">
        <v>60</v>
      </c>
    </row>
    <row r="26" spans="1:14" ht="23.25" customHeight="1" x14ac:dyDescent="0.25">
      <c r="A26" s="84"/>
      <c r="B26" s="137" t="s">
        <v>62</v>
      </c>
      <c r="C26" s="141"/>
      <c r="D26" s="141"/>
      <c r="E26" s="141"/>
      <c r="F26" s="141"/>
      <c r="G26" s="141"/>
      <c r="H26" s="141"/>
      <c r="I26" s="26">
        <v>2</v>
      </c>
      <c r="J26" s="91"/>
      <c r="K26" s="92"/>
      <c r="L26" s="92"/>
      <c r="M26" s="92"/>
      <c r="N26" s="84" t="s">
        <v>63</v>
      </c>
    </row>
    <row r="27" spans="1:14" ht="31.5" customHeight="1" x14ac:dyDescent="0.25">
      <c r="A27" s="84"/>
      <c r="B27" s="137" t="s">
        <v>64</v>
      </c>
      <c r="C27" s="141"/>
      <c r="D27" s="141"/>
      <c r="E27" s="141"/>
      <c r="F27" s="141"/>
      <c r="G27" s="141"/>
      <c r="H27" s="141"/>
      <c r="I27" s="26">
        <v>4</v>
      </c>
      <c r="J27" s="91"/>
      <c r="K27" s="92"/>
      <c r="L27" s="92"/>
      <c r="M27" s="99"/>
      <c r="N27" s="99" t="s">
        <v>65</v>
      </c>
    </row>
    <row r="28" spans="1:14" ht="30" customHeight="1" x14ac:dyDescent="0.25">
      <c r="A28" s="84"/>
      <c r="B28" s="137" t="s">
        <v>66</v>
      </c>
      <c r="C28" s="141"/>
      <c r="D28" s="141"/>
      <c r="E28" s="141"/>
      <c r="F28" s="141"/>
      <c r="G28" s="141"/>
      <c r="H28" s="141"/>
      <c r="I28" s="26">
        <v>2</v>
      </c>
      <c r="J28" s="91"/>
      <c r="K28" s="92"/>
      <c r="L28" s="92"/>
      <c r="M28" s="92"/>
      <c r="N28" s="84" t="s">
        <v>67</v>
      </c>
    </row>
    <row r="29" spans="1:14" ht="32.25" customHeight="1" x14ac:dyDescent="0.25">
      <c r="A29" s="84"/>
      <c r="B29" s="137" t="s">
        <v>68</v>
      </c>
      <c r="C29" s="141"/>
      <c r="D29" s="141"/>
      <c r="E29" s="141"/>
      <c r="F29" s="141"/>
      <c r="G29" s="141"/>
      <c r="H29" s="141"/>
      <c r="I29" s="26">
        <v>2</v>
      </c>
      <c r="J29" s="91"/>
      <c r="K29" s="92"/>
      <c r="L29" s="92"/>
      <c r="M29" s="92"/>
      <c r="N29" s="94" t="s">
        <v>69</v>
      </c>
    </row>
    <row r="30" spans="1:14" ht="23.25" customHeight="1" x14ac:dyDescent="0.25">
      <c r="A30" s="84"/>
      <c r="B30" s="137" t="s">
        <v>70</v>
      </c>
      <c r="C30" s="141"/>
      <c r="D30" s="141"/>
      <c r="E30" s="141"/>
      <c r="F30" s="141"/>
      <c r="G30" s="141"/>
      <c r="H30" s="141"/>
      <c r="I30" s="26">
        <v>4</v>
      </c>
      <c r="J30" s="91"/>
      <c r="K30" s="92"/>
      <c r="L30" s="92"/>
      <c r="M30" s="92"/>
      <c r="N30" s="94" t="s">
        <v>71</v>
      </c>
    </row>
    <row r="31" spans="1:14" ht="23.25" customHeight="1" x14ac:dyDescent="0.25">
      <c r="A31" s="84"/>
      <c r="B31" s="137" t="s">
        <v>72</v>
      </c>
      <c r="C31" s="141"/>
      <c r="D31" s="141"/>
      <c r="E31" s="141"/>
      <c r="F31" s="141"/>
      <c r="G31" s="141"/>
      <c r="H31" s="141"/>
      <c r="I31" s="26">
        <v>2</v>
      </c>
      <c r="J31" s="91"/>
      <c r="K31" s="92"/>
      <c r="L31" s="92"/>
      <c r="M31" s="93"/>
      <c r="N31" s="93" t="s">
        <v>73</v>
      </c>
    </row>
    <row r="32" spans="1:14" ht="62.25" customHeight="1" x14ac:dyDescent="0.25">
      <c r="A32" s="84"/>
      <c r="B32" s="137" t="s">
        <v>74</v>
      </c>
      <c r="C32" s="141"/>
      <c r="D32" s="141"/>
      <c r="E32" s="141"/>
      <c r="F32" s="141"/>
      <c r="G32" s="141"/>
      <c r="H32" s="141"/>
      <c r="I32" s="26">
        <v>4</v>
      </c>
      <c r="J32" s="91"/>
      <c r="K32" s="92"/>
      <c r="L32" s="92"/>
      <c r="M32" s="100"/>
      <c r="N32" s="95" t="s">
        <v>75</v>
      </c>
    </row>
    <row r="33" spans="1:14" ht="39.75" customHeight="1" x14ac:dyDescent="0.25">
      <c r="A33" s="84"/>
      <c r="B33" s="137" t="s">
        <v>76</v>
      </c>
      <c r="C33" s="141"/>
      <c r="D33" s="141"/>
      <c r="E33" s="141"/>
      <c r="F33" s="141"/>
      <c r="G33" s="141"/>
      <c r="H33" s="141"/>
      <c r="I33" s="26">
        <v>2</v>
      </c>
      <c r="J33" s="91"/>
      <c r="K33" s="92"/>
      <c r="L33" s="92"/>
      <c r="M33" s="92"/>
      <c r="N33" s="95" t="s">
        <v>77</v>
      </c>
    </row>
    <row r="34" spans="1:14" ht="23.25" customHeight="1" x14ac:dyDescent="0.25">
      <c r="A34" s="84"/>
      <c r="B34" s="137" t="s">
        <v>78</v>
      </c>
      <c r="C34" s="141"/>
      <c r="D34" s="141"/>
      <c r="E34" s="141"/>
      <c r="F34" s="141"/>
      <c r="G34" s="141"/>
      <c r="H34" s="141"/>
      <c r="I34" s="26">
        <v>4</v>
      </c>
      <c r="J34" s="91"/>
      <c r="K34" s="92"/>
      <c r="L34" s="92"/>
      <c r="M34" s="92"/>
      <c r="N34" s="95" t="s">
        <v>79</v>
      </c>
    </row>
    <row r="35" spans="1:14" ht="23.25" customHeight="1" x14ac:dyDescent="0.25">
      <c r="A35" s="84"/>
      <c r="B35" s="137" t="s">
        <v>80</v>
      </c>
      <c r="C35" s="141"/>
      <c r="D35" s="141"/>
      <c r="E35" s="141"/>
      <c r="F35" s="141"/>
      <c r="G35" s="141"/>
      <c r="H35" s="141"/>
      <c r="I35" s="26">
        <v>2</v>
      </c>
      <c r="J35" s="91"/>
      <c r="K35" s="92"/>
      <c r="L35" s="92"/>
      <c r="M35" s="92"/>
      <c r="N35" s="95" t="s">
        <v>79</v>
      </c>
    </row>
    <row r="36" spans="1:14" ht="23.25" customHeight="1" x14ac:dyDescent="0.25">
      <c r="A36" s="84"/>
      <c r="B36" s="137" t="s">
        <v>81</v>
      </c>
      <c r="C36" s="141"/>
      <c r="D36" s="141"/>
      <c r="E36" s="141"/>
      <c r="F36" s="141"/>
      <c r="G36" s="141"/>
      <c r="H36" s="141"/>
      <c r="I36" s="26">
        <v>2</v>
      </c>
      <c r="J36" s="91"/>
      <c r="K36" s="92"/>
      <c r="L36" s="92"/>
      <c r="M36" s="92"/>
      <c r="N36" s="95" t="s">
        <v>82</v>
      </c>
    </row>
    <row r="37" spans="1:14" ht="23.25" customHeight="1" x14ac:dyDescent="0.25">
      <c r="A37" s="84"/>
      <c r="B37" s="137" t="s">
        <v>83</v>
      </c>
      <c r="C37" s="141"/>
      <c r="D37" s="141"/>
      <c r="E37" s="141"/>
      <c r="F37" s="141"/>
      <c r="G37" s="141"/>
      <c r="H37" s="141"/>
      <c r="I37" s="26">
        <v>2</v>
      </c>
      <c r="J37" s="91"/>
      <c r="K37" s="92">
        <v>38</v>
      </c>
      <c r="L37" s="92"/>
      <c r="M37" s="92"/>
      <c r="N37" s="84" t="s">
        <v>44</v>
      </c>
    </row>
    <row r="38" spans="1:14" x14ac:dyDescent="0.25">
      <c r="A38" s="84"/>
      <c r="B38" s="127" t="s">
        <v>84</v>
      </c>
      <c r="C38" s="128"/>
      <c r="D38" s="128"/>
      <c r="E38" s="128"/>
      <c r="F38" s="128"/>
      <c r="G38" s="128"/>
      <c r="H38" s="128"/>
      <c r="I38" s="128"/>
      <c r="J38" s="139"/>
      <c r="K38" s="127"/>
      <c r="L38" s="128"/>
      <c r="M38" s="128"/>
      <c r="N38" s="97"/>
    </row>
    <row r="39" spans="1:14" x14ac:dyDescent="0.25">
      <c r="A39" s="84"/>
      <c r="B39" s="129"/>
      <c r="C39" s="130"/>
      <c r="D39" s="130"/>
      <c r="E39" s="130"/>
      <c r="F39" s="130"/>
      <c r="G39" s="130"/>
      <c r="H39" s="130"/>
      <c r="I39" s="130"/>
      <c r="J39" s="140"/>
      <c r="K39" s="129"/>
      <c r="L39" s="130"/>
      <c r="M39" s="130"/>
      <c r="N39" s="97"/>
    </row>
    <row r="40" spans="1:14" x14ac:dyDescent="0.25">
      <c r="A40" s="84"/>
      <c r="B40" s="134" t="s">
        <v>85</v>
      </c>
      <c r="C40" s="135"/>
      <c r="D40" s="135"/>
      <c r="E40" s="135"/>
      <c r="F40" s="135"/>
      <c r="G40" s="135"/>
      <c r="H40" s="136"/>
      <c r="I40" s="26">
        <v>4</v>
      </c>
      <c r="J40" s="91"/>
      <c r="K40" s="92"/>
      <c r="L40" s="92"/>
      <c r="M40" s="99"/>
      <c r="N40" s="94" t="s">
        <v>86</v>
      </c>
    </row>
    <row r="41" spans="1:14" ht="23.25" x14ac:dyDescent="0.25">
      <c r="A41" s="84"/>
      <c r="B41" s="134" t="s">
        <v>87</v>
      </c>
      <c r="C41" s="135"/>
      <c r="D41" s="135"/>
      <c r="E41" s="135"/>
      <c r="F41" s="135"/>
      <c r="G41" s="135"/>
      <c r="H41" s="136"/>
      <c r="I41" s="26">
        <v>2</v>
      </c>
      <c r="J41" s="91"/>
      <c r="K41" s="92"/>
      <c r="L41" s="92"/>
      <c r="M41" s="96"/>
      <c r="N41" s="94" t="s">
        <v>88</v>
      </c>
    </row>
    <row r="42" spans="1:14" ht="44.25" customHeight="1" x14ac:dyDescent="0.25">
      <c r="A42" s="84"/>
      <c r="B42" s="134" t="s">
        <v>89</v>
      </c>
      <c r="C42" s="135"/>
      <c r="D42" s="135"/>
      <c r="E42" s="135"/>
      <c r="F42" s="135"/>
      <c r="G42" s="135"/>
      <c r="H42" s="136"/>
      <c r="I42" s="26">
        <v>4</v>
      </c>
      <c r="J42" s="91"/>
      <c r="K42" s="92"/>
      <c r="L42" s="92"/>
      <c r="M42" s="99"/>
      <c r="N42" s="84" t="s">
        <v>90</v>
      </c>
    </row>
    <row r="43" spans="1:14" x14ac:dyDescent="0.25">
      <c r="A43" s="84"/>
      <c r="B43" s="134" t="s">
        <v>91</v>
      </c>
      <c r="C43" s="135"/>
      <c r="D43" s="135"/>
      <c r="E43" s="135"/>
      <c r="F43" s="135"/>
      <c r="G43" s="135"/>
      <c r="H43" s="136"/>
      <c r="I43" s="26">
        <v>2</v>
      </c>
      <c r="J43" s="91"/>
      <c r="K43" s="92"/>
      <c r="L43" s="92"/>
      <c r="M43" s="99"/>
      <c r="N43" s="84" t="s">
        <v>79</v>
      </c>
    </row>
    <row r="44" spans="1:14" x14ac:dyDescent="0.25">
      <c r="A44" s="84"/>
      <c r="B44" s="134" t="s">
        <v>92</v>
      </c>
      <c r="C44" s="135"/>
      <c r="D44" s="135"/>
      <c r="E44" s="135"/>
      <c r="F44" s="135"/>
      <c r="G44" s="135"/>
      <c r="H44" s="136"/>
      <c r="I44" s="26">
        <v>2</v>
      </c>
      <c r="J44" s="91"/>
      <c r="K44" s="92"/>
      <c r="L44" s="92"/>
      <c r="M44" s="92"/>
      <c r="N44" s="84" t="s">
        <v>79</v>
      </c>
    </row>
    <row r="45" spans="1:14" x14ac:dyDescent="0.25">
      <c r="A45" s="84"/>
      <c r="B45" s="134" t="s">
        <v>93</v>
      </c>
      <c r="C45" s="135"/>
      <c r="D45" s="135"/>
      <c r="E45" s="135"/>
      <c r="F45" s="135"/>
      <c r="G45" s="135"/>
      <c r="H45" s="136"/>
      <c r="I45" s="26">
        <v>2</v>
      </c>
      <c r="J45" s="91"/>
      <c r="K45" s="92"/>
      <c r="L45" s="92"/>
      <c r="M45" s="99"/>
      <c r="N45" s="84" t="s">
        <v>79</v>
      </c>
    </row>
    <row r="46" spans="1:14" x14ac:dyDescent="0.25">
      <c r="A46" s="84"/>
      <c r="B46" s="134" t="s">
        <v>94</v>
      </c>
      <c r="C46" s="135"/>
      <c r="D46" s="135"/>
      <c r="E46" s="135"/>
      <c r="F46" s="135"/>
      <c r="G46" s="135"/>
      <c r="H46" s="136"/>
      <c r="I46" s="26">
        <v>2</v>
      </c>
      <c r="J46" s="91"/>
      <c r="K46" s="92"/>
      <c r="L46" s="92"/>
      <c r="M46" s="92"/>
      <c r="N46" s="84" t="s">
        <v>79</v>
      </c>
    </row>
    <row r="47" spans="1:14" ht="23.25" x14ac:dyDescent="0.25">
      <c r="A47" s="84"/>
      <c r="B47" s="134" t="s">
        <v>95</v>
      </c>
      <c r="C47" s="135"/>
      <c r="D47" s="135"/>
      <c r="E47" s="135"/>
      <c r="F47" s="135"/>
      <c r="G47" s="135"/>
      <c r="H47" s="136"/>
      <c r="I47" s="26">
        <v>2</v>
      </c>
      <c r="J47" s="91"/>
      <c r="K47" s="92">
        <f>SUM(I40:I47)</f>
        <v>20</v>
      </c>
      <c r="L47" s="92"/>
      <c r="M47" s="92"/>
      <c r="N47" s="94" t="s">
        <v>96</v>
      </c>
    </row>
    <row r="48" spans="1:14" x14ac:dyDescent="0.25">
      <c r="A48" s="84"/>
      <c r="B48" s="127" t="s">
        <v>97</v>
      </c>
      <c r="C48" s="128"/>
      <c r="D48" s="128"/>
      <c r="E48" s="128"/>
      <c r="F48" s="128"/>
      <c r="G48" s="128"/>
      <c r="H48" s="128"/>
      <c r="I48" s="128"/>
      <c r="J48" s="139"/>
      <c r="K48" s="127"/>
      <c r="L48" s="128"/>
      <c r="M48" s="128"/>
      <c r="N48" s="97"/>
    </row>
    <row r="49" spans="1:16" x14ac:dyDescent="0.25">
      <c r="A49" s="84"/>
      <c r="B49" s="129"/>
      <c r="C49" s="130"/>
      <c r="D49" s="130"/>
      <c r="E49" s="130"/>
      <c r="F49" s="130"/>
      <c r="G49" s="130"/>
      <c r="H49" s="130"/>
      <c r="I49" s="130"/>
      <c r="J49" s="140"/>
      <c r="K49" s="129"/>
      <c r="L49" s="130"/>
      <c r="M49" s="130"/>
      <c r="N49" s="97"/>
    </row>
    <row r="50" spans="1:16" ht="38.25" customHeight="1" x14ac:dyDescent="0.25">
      <c r="A50" s="84"/>
      <c r="B50" s="134" t="s">
        <v>98</v>
      </c>
      <c r="C50" s="135"/>
      <c r="D50" s="135"/>
      <c r="E50" s="135"/>
      <c r="F50" s="135"/>
      <c r="G50" s="135"/>
      <c r="H50" s="136"/>
      <c r="I50" s="26">
        <v>4</v>
      </c>
      <c r="J50" s="91"/>
      <c r="K50" s="92"/>
      <c r="L50" s="92"/>
      <c r="M50" s="99"/>
      <c r="N50" s="84" t="s">
        <v>99</v>
      </c>
    </row>
    <row r="51" spans="1:16" ht="38.25" customHeight="1" x14ac:dyDescent="0.25">
      <c r="A51" s="84"/>
      <c r="B51" s="134" t="s">
        <v>100</v>
      </c>
      <c r="C51" s="135"/>
      <c r="D51" s="135"/>
      <c r="E51" s="135"/>
      <c r="F51" s="135"/>
      <c r="G51" s="135"/>
      <c r="H51" s="136"/>
      <c r="I51" s="26">
        <v>4</v>
      </c>
      <c r="J51" s="91"/>
      <c r="K51" s="92"/>
      <c r="L51" s="92"/>
      <c r="M51" s="101"/>
      <c r="N51" s="84" t="s">
        <v>99</v>
      </c>
    </row>
    <row r="52" spans="1:16" ht="51.75" customHeight="1" x14ac:dyDescent="0.25">
      <c r="A52" s="84"/>
      <c r="B52" s="137" t="s">
        <v>101</v>
      </c>
      <c r="C52" s="138"/>
      <c r="D52" s="138"/>
      <c r="E52" s="138"/>
      <c r="F52" s="138"/>
      <c r="G52" s="138"/>
      <c r="H52" s="138"/>
      <c r="I52" s="26">
        <v>4</v>
      </c>
      <c r="J52" s="91"/>
      <c r="K52" s="92">
        <f>SUM(I50:I52)</f>
        <v>12</v>
      </c>
      <c r="L52" s="92">
        <f>SUM(J50:J52)</f>
        <v>0</v>
      </c>
      <c r="M52" s="93"/>
      <c r="N52" s="84" t="s">
        <v>102</v>
      </c>
    </row>
    <row r="53" spans="1:16" x14ac:dyDescent="0.25">
      <c r="A53" s="84"/>
      <c r="B53" s="127" t="s">
        <v>103</v>
      </c>
      <c r="C53" s="128"/>
      <c r="D53" s="128"/>
      <c r="E53" s="128"/>
      <c r="F53" s="128"/>
      <c r="G53" s="128"/>
      <c r="H53" s="128"/>
      <c r="I53" s="128"/>
      <c r="J53" s="139"/>
      <c r="K53" s="127"/>
      <c r="L53" s="128"/>
      <c r="M53" s="128"/>
      <c r="N53" s="97"/>
    </row>
    <row r="54" spans="1:16" x14ac:dyDescent="0.25">
      <c r="A54" s="84"/>
      <c r="B54" s="129"/>
      <c r="C54" s="130"/>
      <c r="D54" s="130"/>
      <c r="E54" s="130"/>
      <c r="F54" s="130"/>
      <c r="G54" s="130"/>
      <c r="H54" s="130"/>
      <c r="I54" s="130"/>
      <c r="J54" s="140"/>
      <c r="K54" s="129"/>
      <c r="L54" s="130"/>
      <c r="M54" s="130"/>
      <c r="N54" s="97"/>
    </row>
    <row r="55" spans="1:16" ht="63" customHeight="1" x14ac:dyDescent="0.25">
      <c r="A55" s="84"/>
      <c r="B55" s="134" t="s">
        <v>104</v>
      </c>
      <c r="C55" s="135"/>
      <c r="D55" s="135"/>
      <c r="E55" s="135"/>
      <c r="F55" s="135"/>
      <c r="G55" s="135"/>
      <c r="H55" s="136"/>
      <c r="I55" s="26">
        <v>100</v>
      </c>
      <c r="J55" s="91">
        <f>L55</f>
        <v>0</v>
      </c>
      <c r="K55" s="92">
        <f>SUM(K1:K52)</f>
        <v>100</v>
      </c>
      <c r="L55" s="92">
        <f>SUM(L1:L52)</f>
        <v>0</v>
      </c>
      <c r="M55" s="92"/>
      <c r="N55" s="84"/>
    </row>
    <row r="56" spans="1:16" x14ac:dyDescent="0.25">
      <c r="A56" s="84"/>
      <c r="B56" s="84"/>
      <c r="C56" s="84"/>
      <c r="D56" s="84"/>
      <c r="E56" s="84"/>
      <c r="F56" s="84"/>
      <c r="G56" s="84"/>
      <c r="H56" s="84"/>
      <c r="I56" s="89"/>
      <c r="J56" s="90"/>
      <c r="K56" s="84"/>
      <c r="L56" s="84"/>
      <c r="M56" s="84"/>
      <c r="N56" s="84"/>
    </row>
    <row r="57" spans="1:16" x14ac:dyDescent="0.25">
      <c r="A57" s="84"/>
      <c r="B57" s="84"/>
      <c r="C57" s="84"/>
      <c r="D57" s="84"/>
      <c r="E57" s="84"/>
      <c r="F57" s="84"/>
      <c r="G57" s="84"/>
      <c r="H57" s="84"/>
      <c r="I57" s="89"/>
      <c r="J57" s="90"/>
      <c r="K57" s="84"/>
      <c r="L57" s="84"/>
      <c r="M57" s="84"/>
      <c r="N57" s="84"/>
    </row>
    <row r="58" spans="1:16" x14ac:dyDescent="0.25">
      <c r="A58" s="84"/>
      <c r="B58" s="84"/>
      <c r="C58" s="84"/>
      <c r="D58" s="84"/>
      <c r="E58" s="84"/>
      <c r="F58" s="84"/>
      <c r="G58" s="84"/>
      <c r="H58" s="84"/>
      <c r="I58" s="89"/>
      <c r="J58" s="90"/>
      <c r="K58" s="84"/>
      <c r="L58" s="84"/>
      <c r="M58" s="84"/>
      <c r="N58" s="84"/>
    </row>
    <row r="59" spans="1:16" x14ac:dyDescent="0.25">
      <c r="A59" s="84"/>
      <c r="B59" s="131"/>
      <c r="C59" s="131"/>
      <c r="D59" s="131"/>
      <c r="E59" s="131"/>
      <c r="F59" s="84"/>
      <c r="G59" s="131"/>
      <c r="H59" s="131"/>
      <c r="I59" s="131"/>
      <c r="J59" s="131"/>
      <c r="K59" s="84"/>
      <c r="L59" s="84"/>
      <c r="M59" s="84"/>
      <c r="N59" s="84"/>
    </row>
    <row r="60" spans="1:16" ht="42.75" customHeight="1" x14ac:dyDescent="0.25">
      <c r="A60" s="84"/>
      <c r="B60" s="132" t="s">
        <v>1804</v>
      </c>
      <c r="C60" s="132"/>
      <c r="D60" s="132"/>
      <c r="E60" s="132"/>
      <c r="F60" s="84"/>
      <c r="G60" s="133" t="s">
        <v>105</v>
      </c>
      <c r="H60" s="133"/>
      <c r="I60" s="133"/>
      <c r="J60" s="133"/>
      <c r="K60" s="84"/>
      <c r="L60" s="84"/>
      <c r="M60" s="132" t="s">
        <v>106</v>
      </c>
      <c r="N60" s="132"/>
      <c r="O60" s="30"/>
      <c r="P60" s="30"/>
    </row>
    <row r="61" spans="1:16" x14ac:dyDescent="0.25">
      <c r="A61" s="84"/>
      <c r="B61" s="84"/>
      <c r="C61" s="84"/>
      <c r="D61" s="84"/>
      <c r="E61" s="84"/>
      <c r="F61" s="84"/>
      <c r="G61" s="84"/>
      <c r="H61" s="84"/>
      <c r="I61" s="89"/>
      <c r="J61" s="90"/>
      <c r="K61" s="84"/>
      <c r="L61" s="84"/>
      <c r="M61" s="84"/>
      <c r="N61" s="84"/>
    </row>
    <row r="62" spans="1:16" x14ac:dyDescent="0.25">
      <c r="A62" s="84"/>
      <c r="B62" s="84"/>
      <c r="C62" s="84"/>
      <c r="D62" s="84"/>
      <c r="E62" s="84"/>
      <c r="F62" s="84"/>
      <c r="G62" s="84"/>
      <c r="H62" s="84"/>
      <c r="I62" s="89"/>
      <c r="J62" s="90"/>
      <c r="K62" s="84"/>
      <c r="L62" s="84"/>
      <c r="M62" s="84"/>
      <c r="N62" s="84"/>
    </row>
    <row r="63" spans="1:16" x14ac:dyDescent="0.25">
      <c r="A63" s="84"/>
      <c r="B63" s="102" t="s">
        <v>107</v>
      </c>
      <c r="C63" s="103"/>
      <c r="D63" s="104"/>
      <c r="E63" s="104"/>
      <c r="F63" s="104"/>
      <c r="G63" s="104"/>
      <c r="H63" s="104"/>
      <c r="I63" s="104"/>
      <c r="J63" s="105"/>
      <c r="K63" s="84"/>
      <c r="L63" s="84"/>
      <c r="M63" s="84"/>
      <c r="N63" s="84"/>
    </row>
    <row r="64" spans="1:16" ht="36.75" customHeight="1" x14ac:dyDescent="0.25">
      <c r="A64" s="84"/>
      <c r="B64" s="126" t="s">
        <v>108</v>
      </c>
      <c r="C64" s="126"/>
      <c r="D64" s="126"/>
      <c r="E64" s="126"/>
      <c r="F64" s="126"/>
      <c r="G64" s="126"/>
      <c r="H64" s="126"/>
      <c r="I64" s="126"/>
      <c r="J64" s="126"/>
      <c r="K64" s="106"/>
      <c r="L64" s="84"/>
      <c r="M64" s="107"/>
      <c r="N64" s="108"/>
    </row>
    <row r="65" spans="1:14" x14ac:dyDescent="0.25">
      <c r="A65" s="84"/>
      <c r="B65" s="109"/>
      <c r="C65" s="110"/>
      <c r="D65" s="110"/>
      <c r="E65" s="110"/>
      <c r="F65" s="110"/>
      <c r="G65" s="110"/>
      <c r="H65" s="110"/>
      <c r="I65" s="111"/>
      <c r="J65" s="112"/>
      <c r="K65" s="84"/>
      <c r="L65" s="84"/>
      <c r="M65" s="84"/>
      <c r="N65" s="84"/>
    </row>
    <row r="66" spans="1:14" x14ac:dyDescent="0.25">
      <c r="A66" s="84"/>
      <c r="B66" s="113" t="s">
        <v>109</v>
      </c>
      <c r="C66" s="114"/>
      <c r="D66" s="114"/>
      <c r="E66" s="114"/>
      <c r="F66" s="114"/>
      <c r="G66" s="114"/>
      <c r="H66" s="114"/>
      <c r="I66" s="115"/>
      <c r="J66" s="116"/>
      <c r="K66" s="84"/>
      <c r="L66" s="84"/>
      <c r="M66" s="84"/>
      <c r="N66" s="84"/>
    </row>
    <row r="67" spans="1:14" x14ac:dyDescent="0.25">
      <c r="A67" s="84"/>
      <c r="B67" s="113" t="s">
        <v>110</v>
      </c>
      <c r="C67" s="114"/>
      <c r="D67" s="114"/>
      <c r="E67" s="114"/>
      <c r="F67" s="114"/>
      <c r="G67" s="114"/>
      <c r="H67" s="114"/>
      <c r="I67" s="115"/>
      <c r="J67" s="116"/>
      <c r="K67" s="84"/>
      <c r="L67" s="84"/>
      <c r="M67" s="84"/>
      <c r="N67" s="84"/>
    </row>
    <row r="68" spans="1:14" x14ac:dyDescent="0.25">
      <c r="A68" s="84"/>
      <c r="B68" s="113" t="s">
        <v>111</v>
      </c>
      <c r="C68" s="114"/>
      <c r="D68" s="114"/>
      <c r="E68" s="114"/>
      <c r="F68" s="114"/>
      <c r="G68" s="114"/>
      <c r="H68" s="114"/>
      <c r="I68" s="115"/>
      <c r="J68" s="116"/>
      <c r="K68" s="84"/>
      <c r="L68" s="84"/>
      <c r="M68" s="84"/>
      <c r="N68" s="84"/>
    </row>
    <row r="69" spans="1:14" x14ac:dyDescent="0.25">
      <c r="A69" s="84"/>
      <c r="B69" s="113" t="s">
        <v>112</v>
      </c>
      <c r="C69" s="114"/>
      <c r="D69" s="114"/>
      <c r="E69" s="114"/>
      <c r="F69" s="114"/>
      <c r="G69" s="114"/>
      <c r="H69" s="114"/>
      <c r="I69" s="115"/>
      <c r="J69" s="116"/>
      <c r="K69" s="84"/>
      <c r="L69" s="84"/>
      <c r="M69" s="84"/>
      <c r="N69" s="84"/>
    </row>
    <row r="70" spans="1:14" x14ac:dyDescent="0.25">
      <c r="A70" s="84"/>
      <c r="B70" s="113" t="s">
        <v>113</v>
      </c>
      <c r="C70" s="114"/>
      <c r="D70" s="114"/>
      <c r="E70" s="114"/>
      <c r="F70" s="114"/>
      <c r="G70" s="114"/>
      <c r="H70" s="114"/>
      <c r="I70" s="115"/>
      <c r="J70" s="116"/>
      <c r="K70" s="84"/>
      <c r="L70" s="84"/>
      <c r="M70" s="84"/>
      <c r="N70" s="84"/>
    </row>
    <row r="71" spans="1:14" x14ac:dyDescent="0.25">
      <c r="A71" s="84"/>
      <c r="B71" s="117" t="s">
        <v>114</v>
      </c>
      <c r="C71" s="118"/>
      <c r="D71" s="118"/>
      <c r="E71" s="118"/>
      <c r="F71" s="118"/>
      <c r="G71" s="118"/>
      <c r="H71" s="118"/>
      <c r="I71" s="119"/>
      <c r="J71" s="120"/>
      <c r="K71" s="84"/>
      <c r="L71" s="84"/>
      <c r="M71" s="84"/>
      <c r="N71" s="84"/>
    </row>
    <row r="72" spans="1:14" x14ac:dyDescent="0.25">
      <c r="A72" s="84"/>
      <c r="B72" s="84"/>
      <c r="C72" s="84"/>
      <c r="D72" s="84"/>
      <c r="E72" s="84"/>
      <c r="F72" s="84"/>
      <c r="G72" s="84"/>
      <c r="H72" s="84"/>
      <c r="I72" s="89"/>
      <c r="J72" s="90"/>
      <c r="K72" s="84"/>
      <c r="L72" s="84"/>
      <c r="M72" s="121"/>
      <c r="N72" s="84"/>
    </row>
    <row r="73" spans="1:14" x14ac:dyDescent="0.25">
      <c r="A73" s="84"/>
      <c r="B73" s="84"/>
      <c r="C73" s="84"/>
      <c r="D73" s="84"/>
      <c r="E73" s="84"/>
      <c r="F73" s="84"/>
      <c r="G73" s="84"/>
      <c r="H73" s="84"/>
      <c r="I73" s="89"/>
      <c r="J73" s="90"/>
      <c r="K73" s="84"/>
      <c r="L73" s="84"/>
      <c r="M73" s="84"/>
      <c r="N73" s="84"/>
    </row>
    <row r="74" spans="1:14" x14ac:dyDescent="0.25">
      <c r="I74" s="24"/>
      <c r="J74" s="25"/>
    </row>
    <row r="75" spans="1:14" x14ac:dyDescent="0.25">
      <c r="I75" s="24"/>
      <c r="J75" s="25"/>
    </row>
    <row r="76" spans="1:14" x14ac:dyDescent="0.25">
      <c r="I76" s="24"/>
      <c r="J76" s="25"/>
    </row>
    <row r="77" spans="1:14" x14ac:dyDescent="0.25">
      <c r="I77" s="24"/>
      <c r="J77" s="25"/>
    </row>
    <row r="78" spans="1:14" x14ac:dyDescent="0.25">
      <c r="I78" s="24"/>
      <c r="J78" s="25"/>
    </row>
    <row r="79" spans="1:14" x14ac:dyDescent="0.25">
      <c r="I79" s="24"/>
      <c r="J79" s="25"/>
    </row>
    <row r="80" spans="1:14" x14ac:dyDescent="0.25">
      <c r="I80" s="24"/>
      <c r="J80" s="25"/>
    </row>
    <row r="81" spans="9:10" x14ac:dyDescent="0.25">
      <c r="I81" s="24"/>
      <c r="J81" s="25"/>
    </row>
    <row r="82" spans="9:10" x14ac:dyDescent="0.25">
      <c r="I82" s="24"/>
      <c r="J82" s="25"/>
    </row>
    <row r="83" spans="9:10" x14ac:dyDescent="0.25">
      <c r="I83" s="24"/>
      <c r="J83" s="25"/>
    </row>
    <row r="84" spans="9:10" x14ac:dyDescent="0.25">
      <c r="I84" s="24"/>
      <c r="J84" s="25"/>
    </row>
    <row r="85" spans="9:10" x14ac:dyDescent="0.25">
      <c r="I85" s="24"/>
      <c r="J85" s="25"/>
    </row>
    <row r="86" spans="9:10" x14ac:dyDescent="0.25">
      <c r="I86" s="24"/>
      <c r="J86" s="25"/>
    </row>
    <row r="87" spans="9:10" x14ac:dyDescent="0.25">
      <c r="I87" s="24"/>
      <c r="J87" s="25"/>
    </row>
    <row r="88" spans="9:10" x14ac:dyDescent="0.25">
      <c r="I88" s="24"/>
      <c r="J88" s="25"/>
    </row>
    <row r="89" spans="9:10" x14ac:dyDescent="0.25">
      <c r="I89" s="24"/>
      <c r="J89" s="25"/>
    </row>
    <row r="90" spans="9:10" x14ac:dyDescent="0.25">
      <c r="I90" s="24"/>
      <c r="J90" s="25"/>
    </row>
    <row r="91" spans="9:10" x14ac:dyDescent="0.25">
      <c r="I91" s="24"/>
      <c r="J91" s="25"/>
    </row>
    <row r="92" spans="9:10" x14ac:dyDescent="0.25">
      <c r="I92" s="24"/>
      <c r="J92" s="25"/>
    </row>
    <row r="93" spans="9:10" x14ac:dyDescent="0.25">
      <c r="I93" s="24"/>
      <c r="J93" s="25"/>
    </row>
    <row r="94" spans="9:10" x14ac:dyDescent="0.25">
      <c r="I94" s="24"/>
      <c r="J94" s="25"/>
    </row>
    <row r="95" spans="9:10" x14ac:dyDescent="0.25">
      <c r="I95" s="24"/>
      <c r="J95" s="25"/>
    </row>
    <row r="96" spans="9:10" x14ac:dyDescent="0.25">
      <c r="I96" s="24"/>
      <c r="J96" s="25"/>
    </row>
    <row r="97" spans="9:10" x14ac:dyDescent="0.25">
      <c r="I97" s="24"/>
      <c r="J97" s="25"/>
    </row>
    <row r="98" spans="9:10" x14ac:dyDescent="0.25">
      <c r="I98" s="24"/>
      <c r="J98" s="25"/>
    </row>
    <row r="99" spans="9:10" x14ac:dyDescent="0.25">
      <c r="I99" s="24"/>
      <c r="J99" s="25"/>
    </row>
    <row r="100" spans="9:10" x14ac:dyDescent="0.25">
      <c r="I100" s="24"/>
      <c r="J100" s="25"/>
    </row>
    <row r="101" spans="9:10" x14ac:dyDescent="0.25">
      <c r="I101" s="24"/>
      <c r="J101" s="25"/>
    </row>
    <row r="102" spans="9:10" x14ac:dyDescent="0.25">
      <c r="I102" s="24"/>
      <c r="J102" s="25"/>
    </row>
    <row r="103" spans="9:10" x14ac:dyDescent="0.25">
      <c r="I103" s="24"/>
      <c r="J103" s="25"/>
    </row>
    <row r="104" spans="9:10" x14ac:dyDescent="0.25">
      <c r="I104" s="24"/>
      <c r="J104" s="25"/>
    </row>
  </sheetData>
  <mergeCells count="64">
    <mergeCell ref="B13:H13"/>
    <mergeCell ref="B7:H8"/>
    <mergeCell ref="I7:I8"/>
    <mergeCell ref="J7:J8"/>
    <mergeCell ref="B9:H9"/>
    <mergeCell ref="B10:H10"/>
    <mergeCell ref="B11:H11"/>
    <mergeCell ref="B12:H12"/>
    <mergeCell ref="K7:K8"/>
    <mergeCell ref="B2:N2"/>
    <mergeCell ref="B1:N1"/>
    <mergeCell ref="B3:N3"/>
    <mergeCell ref="N7:N8"/>
    <mergeCell ref="L7:L8"/>
    <mergeCell ref="M7:M8"/>
    <mergeCell ref="I4:J4"/>
    <mergeCell ref="B25:H25"/>
    <mergeCell ref="B14:H14"/>
    <mergeCell ref="B15:H15"/>
    <mergeCell ref="B16:J17"/>
    <mergeCell ref="K16:M17"/>
    <mergeCell ref="B18:H18"/>
    <mergeCell ref="B19:H19"/>
    <mergeCell ref="B20:H20"/>
    <mergeCell ref="B21:H21"/>
    <mergeCell ref="B22:J23"/>
    <mergeCell ref="K22:M23"/>
    <mergeCell ref="B24:H24"/>
    <mergeCell ref="B37:H37"/>
    <mergeCell ref="B26:H26"/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K38:M39"/>
    <mergeCell ref="B40:H40"/>
    <mergeCell ref="B41:H41"/>
    <mergeCell ref="B42:H42"/>
    <mergeCell ref="B50:H50"/>
    <mergeCell ref="B43:H43"/>
    <mergeCell ref="B38:J39"/>
    <mergeCell ref="B51:H51"/>
    <mergeCell ref="B52:H52"/>
    <mergeCell ref="B53:J54"/>
    <mergeCell ref="K48:M49"/>
    <mergeCell ref="B44:H44"/>
    <mergeCell ref="B45:H45"/>
    <mergeCell ref="B46:H46"/>
    <mergeCell ref="B47:H47"/>
    <mergeCell ref="B48:J49"/>
    <mergeCell ref="B64:J64"/>
    <mergeCell ref="K53:M54"/>
    <mergeCell ref="B59:E59"/>
    <mergeCell ref="G59:J59"/>
    <mergeCell ref="B60:E60"/>
    <mergeCell ref="G60:J60"/>
    <mergeCell ref="B55:H55"/>
    <mergeCell ref="M60:N6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3DBCF-5D63-458F-A39F-B8DD9ECECDF5}">
  <dimension ref="A2:E6"/>
  <sheetViews>
    <sheetView workbookViewId="0">
      <selection activeCell="A2" sqref="A2:E6"/>
    </sheetView>
  </sheetViews>
  <sheetFormatPr baseColWidth="10" defaultRowHeight="15" x14ac:dyDescent="0.25"/>
  <cols>
    <col min="3" max="3" width="29.42578125" customWidth="1"/>
    <col min="5" max="5" width="32" customWidth="1"/>
  </cols>
  <sheetData>
    <row r="2" spans="1:5" x14ac:dyDescent="0.25">
      <c r="A2" s="155" t="s">
        <v>1761</v>
      </c>
      <c r="B2" s="155"/>
      <c r="C2" s="155"/>
      <c r="D2" s="155"/>
      <c r="E2" s="155"/>
    </row>
    <row r="3" spans="1:5" ht="15.75" x14ac:dyDescent="0.3">
      <c r="A3" s="156" t="s">
        <v>1762</v>
      </c>
      <c r="B3" s="156"/>
      <c r="C3" s="156"/>
      <c r="D3" s="156"/>
      <c r="E3" s="156"/>
    </row>
    <row r="4" spans="1:5" ht="16.5" thickBot="1" x14ac:dyDescent="0.35">
      <c r="B4" s="58"/>
    </row>
    <row r="5" spans="1:5" ht="15.75" thickBot="1" x14ac:dyDescent="0.3">
      <c r="A5" s="59" t="s">
        <v>1763</v>
      </c>
      <c r="B5" s="60" t="s">
        <v>1764</v>
      </c>
      <c r="C5" s="60" t="s">
        <v>1765</v>
      </c>
      <c r="D5" s="60" t="s">
        <v>1767</v>
      </c>
      <c r="E5" s="60" t="s">
        <v>1766</v>
      </c>
    </row>
    <row r="6" spans="1:5" ht="39" thickBot="1" x14ac:dyDescent="0.3">
      <c r="A6" s="61">
        <v>1</v>
      </c>
      <c r="B6" s="62" t="s">
        <v>1768</v>
      </c>
      <c r="C6" s="63" t="s">
        <v>1769</v>
      </c>
      <c r="D6" s="64">
        <v>4772672000</v>
      </c>
      <c r="E6" s="82" t="s">
        <v>1802</v>
      </c>
    </row>
  </sheetData>
  <mergeCells count="2">
    <mergeCell ref="A2:E2"/>
    <mergeCell ref="A3:E3"/>
  </mergeCells>
  <hyperlinks>
    <hyperlink ref="E6" r:id="rId1" xr:uid="{07683277-9F86-4839-815B-87EFD7AB65A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AB5A1-E71D-46E2-AB5D-CB3D31B12AA9}">
  <dimension ref="A2"/>
  <sheetViews>
    <sheetView workbookViewId="0">
      <selection activeCell="C8" sqref="C8"/>
    </sheetView>
  </sheetViews>
  <sheetFormatPr baseColWidth="10" defaultRowHeight="15" x14ac:dyDescent="0.25"/>
  <sheetData>
    <row r="2" spans="1:1" x14ac:dyDescent="0.25">
      <c r="A2" t="s">
        <v>1803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1CE1F-1E07-434D-AA3D-056CD16B6CDB}">
  <dimension ref="A1:I28"/>
  <sheetViews>
    <sheetView workbookViewId="0">
      <selection activeCell="A29" sqref="A1:I29"/>
    </sheetView>
  </sheetViews>
  <sheetFormatPr baseColWidth="10" defaultRowHeight="15" x14ac:dyDescent="0.25"/>
  <cols>
    <col min="1" max="6" width="18.7109375" customWidth="1"/>
    <col min="8" max="8" width="27.85546875" style="24" customWidth="1"/>
    <col min="9" max="9" width="27" style="25" customWidth="1"/>
  </cols>
  <sheetData>
    <row r="1" spans="1:9" x14ac:dyDescent="0.25">
      <c r="H1"/>
      <c r="I1"/>
    </row>
    <row r="2" spans="1:9" ht="18" x14ac:dyDescent="0.25">
      <c r="A2" s="157" t="s">
        <v>28</v>
      </c>
      <c r="B2" s="157"/>
      <c r="C2" s="157"/>
      <c r="D2" s="157"/>
      <c r="E2" s="157"/>
      <c r="F2" s="157"/>
      <c r="G2" s="157"/>
      <c r="H2" s="157"/>
      <c r="I2" s="157"/>
    </row>
    <row r="3" spans="1:9" ht="18" x14ac:dyDescent="0.25">
      <c r="A3" s="157" t="s">
        <v>29</v>
      </c>
      <c r="B3" s="157"/>
      <c r="C3" s="157"/>
      <c r="D3" s="157"/>
      <c r="E3" s="157"/>
      <c r="F3" s="157"/>
      <c r="G3" s="157"/>
      <c r="H3" s="157"/>
      <c r="I3" s="157"/>
    </row>
    <row r="4" spans="1:9" x14ac:dyDescent="0.25">
      <c r="A4" s="21" t="s">
        <v>30</v>
      </c>
      <c r="B4" s="123"/>
      <c r="C4" s="123"/>
      <c r="D4" s="123"/>
      <c r="F4" s="22"/>
      <c r="G4" s="23" t="s">
        <v>31</v>
      </c>
      <c r="H4" s="158"/>
      <c r="I4" s="158"/>
    </row>
    <row r="5" spans="1:9" x14ac:dyDescent="0.25">
      <c r="A5" s="22"/>
      <c r="B5" s="22"/>
      <c r="C5" s="22"/>
      <c r="D5" s="22"/>
      <c r="E5" s="22"/>
      <c r="F5" s="22"/>
      <c r="G5" s="22"/>
      <c r="H5" s="31"/>
      <c r="I5" s="22"/>
    </row>
    <row r="7" spans="1:9" x14ac:dyDescent="0.25">
      <c r="A7" s="159" t="s">
        <v>84</v>
      </c>
      <c r="B7" s="160"/>
      <c r="C7" s="160"/>
      <c r="D7" s="160"/>
      <c r="E7" s="160"/>
      <c r="F7" s="160"/>
      <c r="G7" s="161"/>
      <c r="H7" s="165" t="s">
        <v>115</v>
      </c>
      <c r="I7" s="165" t="s">
        <v>116</v>
      </c>
    </row>
    <row r="8" spans="1:9" x14ac:dyDescent="0.25">
      <c r="A8" s="162"/>
      <c r="B8" s="163"/>
      <c r="C8" s="163"/>
      <c r="D8" s="163"/>
      <c r="E8" s="163"/>
      <c r="F8" s="163"/>
      <c r="G8" s="164"/>
      <c r="H8" s="166"/>
      <c r="I8" s="166"/>
    </row>
    <row r="9" spans="1:9" x14ac:dyDescent="0.25">
      <c r="A9" s="173" t="s">
        <v>85</v>
      </c>
      <c r="B9" s="174"/>
      <c r="C9" s="174"/>
      <c r="D9" s="174"/>
      <c r="E9" s="174"/>
      <c r="F9" s="174"/>
      <c r="G9" s="175"/>
      <c r="H9" s="32"/>
      <c r="I9" s="27"/>
    </row>
    <row r="10" spans="1:9" x14ac:dyDescent="0.25">
      <c r="A10" s="173" t="s">
        <v>87</v>
      </c>
      <c r="B10" s="174"/>
      <c r="C10" s="174"/>
      <c r="D10" s="174"/>
      <c r="E10" s="174"/>
      <c r="F10" s="174"/>
      <c r="G10" s="175"/>
      <c r="H10" s="26"/>
      <c r="I10" s="27"/>
    </row>
    <row r="11" spans="1:9" x14ac:dyDescent="0.25">
      <c r="A11" s="173" t="s">
        <v>89</v>
      </c>
      <c r="B11" s="174"/>
      <c r="C11" s="174"/>
      <c r="D11" s="174"/>
      <c r="E11" s="174"/>
      <c r="F11" s="174"/>
      <c r="G11" s="175"/>
      <c r="H11" s="26"/>
      <c r="I11" s="27"/>
    </row>
    <row r="12" spans="1:9" x14ac:dyDescent="0.25">
      <c r="A12" s="173" t="s">
        <v>91</v>
      </c>
      <c r="B12" s="174"/>
      <c r="C12" s="174"/>
      <c r="D12" s="174"/>
      <c r="E12" s="174"/>
      <c r="F12" s="174"/>
      <c r="G12" s="175"/>
      <c r="H12" s="26"/>
      <c r="I12" s="27"/>
    </row>
    <row r="13" spans="1:9" x14ac:dyDescent="0.25">
      <c r="A13" s="173" t="s">
        <v>92</v>
      </c>
      <c r="B13" s="174"/>
      <c r="C13" s="174"/>
      <c r="D13" s="174"/>
      <c r="E13" s="174"/>
      <c r="F13" s="174"/>
      <c r="G13" s="175"/>
      <c r="H13" s="26"/>
      <c r="I13" s="27"/>
    </row>
    <row r="14" spans="1:9" x14ac:dyDescent="0.25">
      <c r="A14" s="173" t="s">
        <v>93</v>
      </c>
      <c r="B14" s="174"/>
      <c r="C14" s="174"/>
      <c r="D14" s="174"/>
      <c r="E14" s="174"/>
      <c r="F14" s="174"/>
      <c r="G14" s="175"/>
      <c r="H14" s="26"/>
      <c r="I14" s="27"/>
    </row>
    <row r="15" spans="1:9" x14ac:dyDescent="0.25">
      <c r="A15" s="173" t="s">
        <v>94</v>
      </c>
      <c r="B15" s="174"/>
      <c r="C15" s="174"/>
      <c r="D15" s="174"/>
      <c r="E15" s="174"/>
      <c r="F15" s="174"/>
      <c r="G15" s="175"/>
      <c r="H15" s="26"/>
      <c r="I15" s="27"/>
    </row>
    <row r="16" spans="1:9" x14ac:dyDescent="0.25">
      <c r="A16" s="167" t="s">
        <v>97</v>
      </c>
      <c r="B16" s="168"/>
      <c r="C16" s="168"/>
      <c r="D16" s="168"/>
      <c r="E16" s="168"/>
      <c r="F16" s="168"/>
      <c r="G16" s="168"/>
      <c r="H16" s="168"/>
      <c r="I16" s="169"/>
    </row>
    <row r="17" spans="1:9" x14ac:dyDescent="0.25">
      <c r="A17" s="170"/>
      <c r="B17" s="171"/>
      <c r="C17" s="171"/>
      <c r="D17" s="171"/>
      <c r="E17" s="171"/>
      <c r="F17" s="171"/>
      <c r="G17" s="171"/>
      <c r="H17" s="171"/>
      <c r="I17" s="172"/>
    </row>
    <row r="18" spans="1:9" x14ac:dyDescent="0.25">
      <c r="A18" s="173" t="s">
        <v>98</v>
      </c>
      <c r="B18" s="174"/>
      <c r="C18" s="174"/>
      <c r="D18" s="174"/>
      <c r="E18" s="174"/>
      <c r="F18" s="174"/>
      <c r="G18" s="175"/>
      <c r="H18" s="26"/>
      <c r="I18" s="27"/>
    </row>
    <row r="19" spans="1:9" x14ac:dyDescent="0.25">
      <c r="A19" s="173" t="s">
        <v>117</v>
      </c>
      <c r="B19" s="174"/>
      <c r="C19" s="174"/>
      <c r="D19" s="174"/>
      <c r="E19" s="174"/>
      <c r="F19" s="174"/>
      <c r="G19" s="175"/>
      <c r="H19" s="32"/>
      <c r="I19" s="27"/>
    </row>
    <row r="20" spans="1:9" x14ac:dyDescent="0.25">
      <c r="A20" s="176" t="s">
        <v>118</v>
      </c>
      <c r="B20" s="177"/>
      <c r="C20" s="177"/>
      <c r="D20" s="177"/>
      <c r="E20" s="177"/>
      <c r="F20" s="177"/>
      <c r="G20" s="177"/>
      <c r="H20" s="26"/>
      <c r="I20" s="27"/>
    </row>
    <row r="21" spans="1:9" x14ac:dyDescent="0.25">
      <c r="A21" s="167" t="s">
        <v>119</v>
      </c>
      <c r="B21" s="168"/>
      <c r="C21" s="168"/>
      <c r="D21" s="168"/>
      <c r="E21" s="168"/>
      <c r="F21" s="168"/>
      <c r="G21" s="168"/>
      <c r="H21" s="168"/>
      <c r="I21" s="169"/>
    </row>
    <row r="22" spans="1:9" x14ac:dyDescent="0.25">
      <c r="A22" s="170"/>
      <c r="B22" s="171"/>
      <c r="C22" s="171"/>
      <c r="D22" s="171"/>
      <c r="E22" s="171"/>
      <c r="F22" s="171"/>
      <c r="G22" s="171"/>
      <c r="H22" s="171"/>
      <c r="I22" s="172"/>
    </row>
    <row r="23" spans="1:9" x14ac:dyDescent="0.25">
      <c r="A23" s="178"/>
      <c r="B23" s="179"/>
      <c r="C23" s="179"/>
      <c r="D23" s="179"/>
      <c r="E23" s="179"/>
      <c r="F23" s="179"/>
      <c r="G23" s="179"/>
      <c r="H23" s="179"/>
      <c r="I23" s="180"/>
    </row>
    <row r="27" spans="1:9" x14ac:dyDescent="0.25">
      <c r="A27" s="123"/>
      <c r="B27" s="123"/>
      <c r="C27" s="123"/>
      <c r="D27" s="123"/>
      <c r="F27" s="123"/>
      <c r="G27" s="123"/>
      <c r="H27" s="123"/>
      <c r="I27" s="123"/>
    </row>
    <row r="28" spans="1:9" x14ac:dyDescent="0.25">
      <c r="A28" s="181" t="s">
        <v>120</v>
      </c>
      <c r="B28" s="182"/>
      <c r="C28" s="182"/>
      <c r="D28" s="182"/>
      <c r="F28" s="183" t="s">
        <v>121</v>
      </c>
      <c r="G28" s="184"/>
      <c r="H28" s="184"/>
      <c r="I28" s="184"/>
    </row>
  </sheetData>
  <mergeCells count="24">
    <mergeCell ref="A23:I23"/>
    <mergeCell ref="A27:D27"/>
    <mergeCell ref="F27:I27"/>
    <mergeCell ref="A28:D28"/>
    <mergeCell ref="F28:I28"/>
    <mergeCell ref="A21:I22"/>
    <mergeCell ref="A9:G9"/>
    <mergeCell ref="A10:G10"/>
    <mergeCell ref="A11:G11"/>
    <mergeCell ref="A12:G12"/>
    <mergeCell ref="A13:G13"/>
    <mergeCell ref="A14:G14"/>
    <mergeCell ref="A15:G15"/>
    <mergeCell ref="A16:I17"/>
    <mergeCell ref="A18:G18"/>
    <mergeCell ref="A19:G19"/>
    <mergeCell ref="A20:G20"/>
    <mergeCell ref="A2:I2"/>
    <mergeCell ref="A3:I3"/>
    <mergeCell ref="B4:D4"/>
    <mergeCell ref="H4:I4"/>
    <mergeCell ref="A7:G8"/>
    <mergeCell ref="H7:H8"/>
    <mergeCell ref="I7:I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64CE5-238D-4A4C-BCCD-BC06EA4782D3}">
  <dimension ref="A1:I39"/>
  <sheetViews>
    <sheetView topLeftCell="A8" workbookViewId="0">
      <selection sqref="A1:I39"/>
    </sheetView>
  </sheetViews>
  <sheetFormatPr baseColWidth="10" defaultRowHeight="15" x14ac:dyDescent="0.25"/>
  <cols>
    <col min="2" max="2" width="12" customWidth="1"/>
  </cols>
  <sheetData>
    <row r="1" spans="1:9" ht="21" x14ac:dyDescent="0.35">
      <c r="A1" s="204" t="s">
        <v>1805</v>
      </c>
      <c r="B1" s="204"/>
      <c r="C1" s="204"/>
      <c r="D1" s="204"/>
      <c r="E1" s="204"/>
      <c r="F1" s="204"/>
      <c r="G1" s="204"/>
      <c r="H1" s="204"/>
      <c r="I1" s="204"/>
    </row>
    <row r="2" spans="1:9" ht="15.75" x14ac:dyDescent="0.25">
      <c r="A2" s="205" t="s">
        <v>0</v>
      </c>
      <c r="B2" s="206"/>
      <c r="C2" s="206"/>
      <c r="D2" s="206"/>
      <c r="E2" s="206"/>
      <c r="F2" s="206"/>
      <c r="G2" s="206"/>
      <c r="H2" s="206"/>
      <c r="I2" s="207"/>
    </row>
    <row r="3" spans="1:9" x14ac:dyDescent="0.25">
      <c r="H3" t="s">
        <v>1</v>
      </c>
      <c r="I3" s="1"/>
    </row>
    <row r="4" spans="1:9" x14ac:dyDescent="0.25">
      <c r="A4" t="s">
        <v>2</v>
      </c>
      <c r="C4" s="2"/>
      <c r="D4" s="2"/>
      <c r="E4" s="2"/>
      <c r="F4" s="2"/>
      <c r="G4" s="2"/>
      <c r="H4" t="s">
        <v>3</v>
      </c>
      <c r="I4" s="1"/>
    </row>
    <row r="5" spans="1:9" x14ac:dyDescent="0.25">
      <c r="A5" t="s">
        <v>4</v>
      </c>
      <c r="C5" s="1"/>
      <c r="D5" s="1"/>
      <c r="H5" t="s">
        <v>5</v>
      </c>
      <c r="I5" s="1"/>
    </row>
    <row r="7" spans="1:9" x14ac:dyDescent="0.25">
      <c r="A7" t="s">
        <v>6</v>
      </c>
      <c r="C7" s="2"/>
      <c r="D7" s="2"/>
      <c r="E7" s="2"/>
      <c r="F7" s="2"/>
      <c r="G7" s="2"/>
    </row>
    <row r="8" spans="1:9" x14ac:dyDescent="0.25">
      <c r="A8" t="s">
        <v>7</v>
      </c>
      <c r="C8" s="1"/>
      <c r="D8" s="1"/>
      <c r="E8" s="1"/>
      <c r="F8" s="1"/>
      <c r="G8" s="1"/>
    </row>
    <row r="9" spans="1:9" x14ac:dyDescent="0.25">
      <c r="A9" t="s">
        <v>8</v>
      </c>
      <c r="C9" s="1"/>
      <c r="D9" s="1"/>
      <c r="E9" s="1"/>
      <c r="F9" s="1"/>
      <c r="G9" s="1"/>
    </row>
    <row r="10" spans="1:9" x14ac:dyDescent="0.25">
      <c r="A10" s="3"/>
      <c r="B10" s="3"/>
      <c r="C10" s="3"/>
      <c r="D10" s="3"/>
      <c r="E10" s="3"/>
      <c r="F10" s="3"/>
      <c r="G10" s="3"/>
      <c r="H10" s="3"/>
      <c r="I10" s="3"/>
    </row>
    <row r="11" spans="1:9" x14ac:dyDescent="0.25">
      <c r="A11" s="198" t="s">
        <v>9</v>
      </c>
      <c r="B11" s="208"/>
      <c r="C11" s="208"/>
      <c r="D11" s="208"/>
      <c r="E11" s="208"/>
      <c r="F11" s="208"/>
      <c r="G11" s="208"/>
      <c r="H11" s="208"/>
      <c r="I11" s="199"/>
    </row>
    <row r="12" spans="1:9" x14ac:dyDescent="0.25">
      <c r="A12" s="4" t="s">
        <v>10</v>
      </c>
      <c r="B12" s="1"/>
      <c r="C12" s="1"/>
      <c r="D12" s="1"/>
      <c r="E12" s="1"/>
      <c r="F12" s="1"/>
      <c r="G12" s="1"/>
      <c r="H12" s="1"/>
      <c r="I12" s="5"/>
    </row>
    <row r="13" spans="1:9" x14ac:dyDescent="0.25">
      <c r="A13" s="198" t="s">
        <v>11</v>
      </c>
      <c r="B13" s="208"/>
      <c r="C13" s="208"/>
      <c r="D13" s="208"/>
      <c r="E13" s="208"/>
      <c r="F13" s="208"/>
      <c r="G13" s="208"/>
      <c r="H13" s="208"/>
      <c r="I13" s="199"/>
    </row>
    <row r="14" spans="1:9" x14ac:dyDescent="0.25">
      <c r="A14" s="198" t="s">
        <v>12</v>
      </c>
      <c r="B14" s="208"/>
      <c r="C14" s="208"/>
      <c r="D14" s="208"/>
      <c r="E14" s="208"/>
      <c r="F14" s="208"/>
      <c r="G14" s="208"/>
      <c r="H14" s="208"/>
      <c r="I14" s="199"/>
    </row>
    <row r="15" spans="1:9" x14ac:dyDescent="0.25">
      <c r="A15" s="6"/>
      <c r="B15" s="6"/>
      <c r="C15" s="6"/>
      <c r="D15" s="6"/>
      <c r="E15" s="6"/>
      <c r="F15" s="6"/>
      <c r="G15" s="6" t="s">
        <v>13</v>
      </c>
      <c r="H15" s="6"/>
      <c r="I15" s="6"/>
    </row>
    <row r="16" spans="1:9" x14ac:dyDescent="0.25">
      <c r="A16" s="7" t="s">
        <v>14</v>
      </c>
      <c r="B16" s="8"/>
      <c r="C16" s="8"/>
      <c r="D16" s="8"/>
      <c r="E16" s="8"/>
      <c r="F16" s="8"/>
      <c r="G16" s="8"/>
      <c r="H16" s="8"/>
      <c r="I16" s="9"/>
    </row>
    <row r="17" spans="1:9" x14ac:dyDescent="0.25">
      <c r="A17" s="10" t="s">
        <v>15</v>
      </c>
      <c r="B17" s="11"/>
      <c r="C17" s="12"/>
      <c r="D17" s="189" t="s">
        <v>16</v>
      </c>
      <c r="E17" s="190"/>
      <c r="F17" s="190"/>
      <c r="G17" s="190"/>
      <c r="H17" s="190"/>
      <c r="I17" s="191"/>
    </row>
    <row r="18" spans="1:9" x14ac:dyDescent="0.25">
      <c r="A18" s="200"/>
      <c r="B18" s="184"/>
      <c r="C18" s="201"/>
      <c r="D18" s="192"/>
      <c r="E18" s="193"/>
      <c r="F18" s="193"/>
      <c r="G18" s="193"/>
      <c r="H18" s="193"/>
      <c r="I18" s="194"/>
    </row>
    <row r="19" spans="1:9" x14ac:dyDescent="0.25">
      <c r="A19" s="202"/>
      <c r="B19" s="123"/>
      <c r="C19" s="203"/>
      <c r="D19" s="195"/>
      <c r="E19" s="196"/>
      <c r="F19" s="196"/>
      <c r="G19" s="196"/>
      <c r="H19" s="196"/>
      <c r="I19" s="197"/>
    </row>
    <row r="20" spans="1:9" x14ac:dyDescent="0.25">
      <c r="A20" s="185"/>
      <c r="B20" s="186"/>
      <c r="C20" s="186"/>
      <c r="D20" s="186"/>
      <c r="E20" s="186"/>
      <c r="F20" s="186"/>
      <c r="G20" s="186"/>
      <c r="H20" s="186"/>
      <c r="I20" s="187"/>
    </row>
    <row r="21" spans="1:9" x14ac:dyDescent="0.25">
      <c r="A21" s="7" t="s">
        <v>17</v>
      </c>
      <c r="B21" s="8"/>
      <c r="C21" s="8"/>
      <c r="D21" s="8"/>
      <c r="E21" s="8"/>
      <c r="F21" s="8"/>
      <c r="G21" s="8"/>
      <c r="H21" s="8"/>
      <c r="I21" s="9"/>
    </row>
    <row r="22" spans="1:9" x14ac:dyDescent="0.25">
      <c r="A22" s="188" t="s">
        <v>15</v>
      </c>
      <c r="B22" s="188"/>
      <c r="C22" s="188"/>
      <c r="D22" s="189" t="s">
        <v>16</v>
      </c>
      <c r="E22" s="190"/>
      <c r="F22" s="190"/>
      <c r="G22" s="190"/>
      <c r="H22" s="190"/>
      <c r="I22" s="191"/>
    </row>
    <row r="23" spans="1:9" x14ac:dyDescent="0.25">
      <c r="A23" s="198"/>
      <c r="B23" s="199"/>
      <c r="C23" s="13"/>
      <c r="D23" s="192"/>
      <c r="E23" s="193"/>
      <c r="F23" s="193"/>
      <c r="G23" s="193"/>
      <c r="H23" s="193"/>
      <c r="I23" s="194"/>
    </row>
    <row r="24" spans="1:9" x14ac:dyDescent="0.25">
      <c r="A24" s="198" t="s">
        <v>18</v>
      </c>
      <c r="B24" s="199"/>
      <c r="C24" s="13"/>
      <c r="D24" s="192"/>
      <c r="E24" s="193"/>
      <c r="F24" s="193"/>
      <c r="G24" s="193"/>
      <c r="H24" s="193"/>
      <c r="I24" s="194"/>
    </row>
    <row r="25" spans="1:9" x14ac:dyDescent="0.25">
      <c r="A25" s="198" t="s">
        <v>19</v>
      </c>
      <c r="B25" s="199"/>
      <c r="C25" s="13"/>
      <c r="D25" s="192"/>
      <c r="E25" s="193"/>
      <c r="F25" s="193"/>
      <c r="G25" s="193"/>
      <c r="H25" s="193"/>
      <c r="I25" s="194"/>
    </row>
    <row r="26" spans="1:9" x14ac:dyDescent="0.25">
      <c r="A26" s="13" t="s">
        <v>20</v>
      </c>
      <c r="B26" s="13"/>
      <c r="C26" s="13"/>
      <c r="D26" s="192"/>
      <c r="E26" s="193"/>
      <c r="F26" s="193"/>
      <c r="G26" s="193"/>
      <c r="H26" s="193"/>
      <c r="I26" s="194"/>
    </row>
    <row r="27" spans="1:9" x14ac:dyDescent="0.25">
      <c r="A27" s="198" t="s">
        <v>21</v>
      </c>
      <c r="B27" s="199"/>
      <c r="C27" s="13"/>
      <c r="D27" s="192"/>
      <c r="E27" s="193"/>
      <c r="F27" s="193"/>
      <c r="G27" s="193"/>
      <c r="H27" s="193"/>
      <c r="I27" s="194"/>
    </row>
    <row r="28" spans="1:9" x14ac:dyDescent="0.25">
      <c r="A28" s="13" t="s">
        <v>22</v>
      </c>
      <c r="B28" s="13"/>
      <c r="C28" s="13"/>
      <c r="D28" s="192"/>
      <c r="E28" s="193"/>
      <c r="F28" s="193"/>
      <c r="G28" s="193"/>
      <c r="H28" s="193"/>
      <c r="I28" s="194"/>
    </row>
    <row r="29" spans="1:9" x14ac:dyDescent="0.25">
      <c r="A29" s="13" t="s">
        <v>23</v>
      </c>
      <c r="B29" s="13"/>
      <c r="C29" s="13"/>
      <c r="D29" s="192"/>
      <c r="E29" s="193"/>
      <c r="F29" s="193"/>
      <c r="G29" s="193"/>
      <c r="H29" s="193"/>
      <c r="I29" s="194"/>
    </row>
    <row r="30" spans="1:9" x14ac:dyDescent="0.25">
      <c r="A30" s="10" t="s">
        <v>24</v>
      </c>
      <c r="B30" s="10"/>
      <c r="C30" s="10"/>
      <c r="D30" s="195"/>
      <c r="E30" s="196"/>
      <c r="F30" s="196"/>
      <c r="G30" s="196"/>
      <c r="H30" s="196"/>
      <c r="I30" s="197"/>
    </row>
    <row r="31" spans="1:9" x14ac:dyDescent="0.25">
      <c r="A31" s="185"/>
      <c r="B31" s="186"/>
      <c r="C31" s="186"/>
      <c r="D31" s="186"/>
      <c r="E31" s="186"/>
      <c r="F31" s="186"/>
      <c r="G31" s="186"/>
      <c r="H31" s="186"/>
      <c r="I31" s="187"/>
    </row>
    <row r="32" spans="1:9" x14ac:dyDescent="0.25">
      <c r="A32" s="7" t="s">
        <v>25</v>
      </c>
      <c r="B32" s="8"/>
      <c r="C32" s="8"/>
      <c r="D32" s="8"/>
      <c r="E32" s="8"/>
      <c r="F32" s="8"/>
      <c r="G32" s="8"/>
      <c r="H32" s="8"/>
      <c r="I32" s="9"/>
    </row>
    <row r="33" spans="1:9" x14ac:dyDescent="0.25">
      <c r="A33" s="11" t="s">
        <v>15</v>
      </c>
      <c r="B33" s="14"/>
      <c r="C33" s="12"/>
      <c r="D33" s="11" t="s">
        <v>16</v>
      </c>
      <c r="E33" s="14"/>
      <c r="F33" s="14"/>
      <c r="G33" s="14"/>
      <c r="H33" s="14"/>
      <c r="I33" s="12"/>
    </row>
    <row r="34" spans="1:9" x14ac:dyDescent="0.25">
      <c r="A34" s="15"/>
      <c r="B34" s="2"/>
      <c r="C34" s="16"/>
      <c r="D34" s="15"/>
      <c r="E34" s="2"/>
      <c r="F34" s="2"/>
      <c r="G34" s="2"/>
      <c r="H34" s="2"/>
      <c r="I34" s="16"/>
    </row>
    <row r="35" spans="1:9" x14ac:dyDescent="0.25">
      <c r="A35" s="17"/>
      <c r="B35" s="18"/>
      <c r="C35" s="18"/>
      <c r="D35" s="18"/>
      <c r="E35" s="18"/>
      <c r="F35" s="18"/>
      <c r="G35" s="18"/>
      <c r="H35" s="18"/>
      <c r="I35" s="19"/>
    </row>
    <row r="36" spans="1:9" x14ac:dyDescent="0.25">
      <c r="A36" s="20" t="s">
        <v>26</v>
      </c>
      <c r="B36" s="20"/>
      <c r="C36" s="20"/>
      <c r="D36" s="20"/>
      <c r="E36" s="20"/>
      <c r="F36" s="20"/>
      <c r="G36" s="20"/>
      <c r="H36" s="20"/>
      <c r="I36" s="20"/>
    </row>
    <row r="37" spans="1:9" x14ac:dyDescent="0.25">
      <c r="A37" s="11" t="s">
        <v>15</v>
      </c>
      <c r="B37" s="14"/>
      <c r="C37" s="12"/>
      <c r="D37" s="11" t="s">
        <v>16</v>
      </c>
      <c r="E37" s="14"/>
      <c r="F37" s="14"/>
      <c r="G37" s="14"/>
      <c r="H37" s="14"/>
      <c r="I37" s="12"/>
    </row>
    <row r="38" spans="1:9" x14ac:dyDescent="0.25">
      <c r="A38" s="15"/>
      <c r="B38" s="2"/>
      <c r="C38" s="16"/>
      <c r="D38" s="15"/>
      <c r="E38" s="2"/>
      <c r="F38" s="2"/>
      <c r="G38" s="2"/>
      <c r="H38" s="2"/>
      <c r="I38" s="16"/>
    </row>
    <row r="39" spans="1:9" x14ac:dyDescent="0.25">
      <c r="A39" s="17"/>
      <c r="B39" s="18"/>
      <c r="C39" s="18"/>
      <c r="D39" s="18"/>
      <c r="E39" s="18"/>
      <c r="F39" s="18"/>
      <c r="G39" s="18"/>
      <c r="H39" s="18"/>
      <c r="I39" s="19"/>
    </row>
  </sheetData>
  <mergeCells count="15">
    <mergeCell ref="D17:I19"/>
    <mergeCell ref="A18:C19"/>
    <mergeCell ref="A1:I1"/>
    <mergeCell ref="A2:I2"/>
    <mergeCell ref="A11:I11"/>
    <mergeCell ref="A13:I13"/>
    <mergeCell ref="A14:I14"/>
    <mergeCell ref="A31:I31"/>
    <mergeCell ref="A20:I20"/>
    <mergeCell ref="A22:C22"/>
    <mergeCell ref="D22:I30"/>
    <mergeCell ref="A23:B23"/>
    <mergeCell ref="A24:B24"/>
    <mergeCell ref="A25:B25"/>
    <mergeCell ref="A27:B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AB961-DDC6-42F7-808C-4DF86ECC2AEC}">
  <dimension ref="A2:A65"/>
  <sheetViews>
    <sheetView topLeftCell="A27" workbookViewId="0">
      <selection activeCell="A44" sqref="A44"/>
    </sheetView>
  </sheetViews>
  <sheetFormatPr baseColWidth="10" defaultRowHeight="15" x14ac:dyDescent="0.25"/>
  <cols>
    <col min="1" max="1" width="203.5703125" style="80" customWidth="1"/>
  </cols>
  <sheetData>
    <row r="2" spans="1:1" x14ac:dyDescent="0.25">
      <c r="A2" s="65" t="s">
        <v>1770</v>
      </c>
    </row>
    <row r="3" spans="1:1" ht="18.75" x14ac:dyDescent="0.25">
      <c r="A3" s="66"/>
    </row>
    <row r="4" spans="1:1" ht="18.75" x14ac:dyDescent="0.25">
      <c r="A4" s="66"/>
    </row>
    <row r="5" spans="1:1" x14ac:dyDescent="0.25">
      <c r="A5" s="67" t="s">
        <v>1771</v>
      </c>
    </row>
    <row r="6" spans="1:1" x14ac:dyDescent="0.25">
      <c r="A6" s="67" t="s">
        <v>1772</v>
      </c>
    </row>
    <row r="7" spans="1:1" x14ac:dyDescent="0.25">
      <c r="A7" s="68" t="s">
        <v>1773</v>
      </c>
    </row>
    <row r="8" spans="1:1" x14ac:dyDescent="0.25">
      <c r="A8" s="68"/>
    </row>
    <row r="9" spans="1:1" ht="25.5" x14ac:dyDescent="0.25">
      <c r="A9" s="69" t="s">
        <v>1774</v>
      </c>
    </row>
    <row r="10" spans="1:1" x14ac:dyDescent="0.25">
      <c r="A10" s="68" t="s">
        <v>1775</v>
      </c>
    </row>
    <row r="11" spans="1:1" x14ac:dyDescent="0.25">
      <c r="A11" s="68" t="s">
        <v>1776</v>
      </c>
    </row>
    <row r="12" spans="1:1" x14ac:dyDescent="0.25">
      <c r="A12" s="68"/>
    </row>
    <row r="13" spans="1:1" ht="38.25" x14ac:dyDescent="0.25">
      <c r="A13" s="70" t="s">
        <v>1777</v>
      </c>
    </row>
    <row r="14" spans="1:1" ht="51" x14ac:dyDescent="0.25">
      <c r="A14" s="71" t="s">
        <v>1778</v>
      </c>
    </row>
    <row r="15" spans="1:1" x14ac:dyDescent="0.25">
      <c r="A15" s="70" t="s">
        <v>1779</v>
      </c>
    </row>
    <row r="16" spans="1:1" ht="51" x14ac:dyDescent="0.25">
      <c r="A16" s="71" t="s">
        <v>1780</v>
      </c>
    </row>
    <row r="17" spans="1:1" ht="38.25" x14ac:dyDescent="0.25">
      <c r="A17" s="71" t="s">
        <v>1781</v>
      </c>
    </row>
    <row r="18" spans="1:1" x14ac:dyDescent="0.25">
      <c r="A18" s="70" t="s">
        <v>1782</v>
      </c>
    </row>
    <row r="19" spans="1:1" x14ac:dyDescent="0.25">
      <c r="A19" s="71" t="s">
        <v>1783</v>
      </c>
    </row>
    <row r="20" spans="1:1" ht="25.5" x14ac:dyDescent="0.25">
      <c r="A20" s="71" t="s">
        <v>1784</v>
      </c>
    </row>
    <row r="21" spans="1:1" x14ac:dyDescent="0.25">
      <c r="A21" s="70" t="s">
        <v>1785</v>
      </c>
    </row>
    <row r="22" spans="1:1" x14ac:dyDescent="0.25">
      <c r="A22" s="70" t="s">
        <v>1786</v>
      </c>
    </row>
    <row r="23" spans="1:1" ht="25.5" x14ac:dyDescent="0.25">
      <c r="A23" s="70" t="s">
        <v>1787</v>
      </c>
    </row>
    <row r="24" spans="1:1" ht="25.5" x14ac:dyDescent="0.25">
      <c r="A24" s="70" t="s">
        <v>1788</v>
      </c>
    </row>
    <row r="25" spans="1:1" ht="25.5" x14ac:dyDescent="0.25">
      <c r="A25" s="70" t="s">
        <v>1789</v>
      </c>
    </row>
    <row r="26" spans="1:1" ht="25.5" x14ac:dyDescent="0.25">
      <c r="A26" s="71" t="s">
        <v>1790</v>
      </c>
    </row>
    <row r="27" spans="1:1" x14ac:dyDescent="0.25">
      <c r="A27" s="71" t="s">
        <v>1791</v>
      </c>
    </row>
    <row r="28" spans="1:1" ht="25.5" x14ac:dyDescent="0.25">
      <c r="A28" s="71" t="s">
        <v>1792</v>
      </c>
    </row>
    <row r="29" spans="1:1" x14ac:dyDescent="0.25">
      <c r="A29" s="71" t="s">
        <v>1793</v>
      </c>
    </row>
    <row r="30" spans="1:1" ht="25.5" x14ac:dyDescent="0.25">
      <c r="A30" s="71" t="s">
        <v>1794</v>
      </c>
    </row>
    <row r="31" spans="1:1" ht="25.5" x14ac:dyDescent="0.25">
      <c r="A31" s="71" t="s">
        <v>1801</v>
      </c>
    </row>
    <row r="32" spans="1:1" x14ac:dyDescent="0.25">
      <c r="A32" s="71"/>
    </row>
    <row r="33" spans="1:1" x14ac:dyDescent="0.25">
      <c r="A33" s="71"/>
    </row>
    <row r="34" spans="1:1" x14ac:dyDescent="0.25">
      <c r="A34" s="72" t="s">
        <v>1795</v>
      </c>
    </row>
    <row r="35" spans="1:1" x14ac:dyDescent="0.25">
      <c r="A35" s="73" t="s">
        <v>1796</v>
      </c>
    </row>
    <row r="36" spans="1:1" x14ac:dyDescent="0.25">
      <c r="A36" s="72" t="s">
        <v>1797</v>
      </c>
    </row>
    <row r="37" spans="1:1" x14ac:dyDescent="0.25">
      <c r="A37" s="70"/>
    </row>
    <row r="38" spans="1:1" x14ac:dyDescent="0.25">
      <c r="A38" s="70"/>
    </row>
    <row r="39" spans="1:1" x14ac:dyDescent="0.25">
      <c r="A39" s="70"/>
    </row>
    <row r="40" spans="1:1" x14ac:dyDescent="0.25">
      <c r="A40" s="71"/>
    </row>
    <row r="41" spans="1:1" x14ac:dyDescent="0.25">
      <c r="A41" s="72" t="s">
        <v>1795</v>
      </c>
    </row>
    <row r="42" spans="1:1" x14ac:dyDescent="0.25">
      <c r="A42" s="73" t="s">
        <v>1798</v>
      </c>
    </row>
    <row r="43" spans="1:1" x14ac:dyDescent="0.25">
      <c r="A43" s="70"/>
    </row>
    <row r="44" spans="1:1" x14ac:dyDescent="0.25">
      <c r="A44" s="74" t="s">
        <v>1799</v>
      </c>
    </row>
    <row r="45" spans="1:1" x14ac:dyDescent="0.25">
      <c r="A45" s="70"/>
    </row>
    <row r="46" spans="1:1" x14ac:dyDescent="0.25">
      <c r="A46" s="70"/>
    </row>
    <row r="47" spans="1:1" x14ac:dyDescent="0.25">
      <c r="A47" s="70"/>
    </row>
    <row r="48" spans="1:1" x14ac:dyDescent="0.25">
      <c r="A48" s="70"/>
    </row>
    <row r="49" spans="1:1" x14ac:dyDescent="0.25">
      <c r="A49" s="70"/>
    </row>
    <row r="50" spans="1:1" x14ac:dyDescent="0.25">
      <c r="A50" s="70"/>
    </row>
    <row r="51" spans="1:1" x14ac:dyDescent="0.25">
      <c r="A51" s="75"/>
    </row>
    <row r="52" spans="1:1" x14ac:dyDescent="0.25">
      <c r="A52" s="76"/>
    </row>
    <row r="53" spans="1:1" x14ac:dyDescent="0.25">
      <c r="A53" s="76"/>
    </row>
    <row r="54" spans="1:1" x14ac:dyDescent="0.25">
      <c r="A54" s="76"/>
    </row>
    <row r="55" spans="1:1" x14ac:dyDescent="0.25">
      <c r="A55" s="76"/>
    </row>
    <row r="56" spans="1:1" x14ac:dyDescent="0.25">
      <c r="A56" s="76"/>
    </row>
    <row r="57" spans="1:1" x14ac:dyDescent="0.25">
      <c r="A57" s="76"/>
    </row>
    <row r="58" spans="1:1" x14ac:dyDescent="0.25">
      <c r="A58" s="76"/>
    </row>
    <row r="59" spans="1:1" x14ac:dyDescent="0.25">
      <c r="A59" s="76"/>
    </row>
    <row r="60" spans="1:1" ht="15.75" thickBot="1" x14ac:dyDescent="0.3">
      <c r="A60" s="77"/>
    </row>
    <row r="61" spans="1:1" x14ac:dyDescent="0.25">
      <c r="A61" s="76"/>
    </row>
    <row r="62" spans="1:1" x14ac:dyDescent="0.25">
      <c r="A62" s="78"/>
    </row>
    <row r="63" spans="1:1" ht="18.75" x14ac:dyDescent="0.25">
      <c r="A63" s="79" t="s">
        <v>13</v>
      </c>
    </row>
    <row r="65" spans="1:1" x14ac:dyDescent="0.25">
      <c r="A65" s="8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ANEXO 1</vt:lpstr>
      <vt:lpstr>ANEXO 3</vt:lpstr>
      <vt:lpstr>ANEXO 4</vt:lpstr>
      <vt:lpstr>anexo 9</vt:lpstr>
      <vt:lpstr>ANEXO 5</vt:lpstr>
      <vt:lpstr>ANEXO 6</vt:lpstr>
      <vt:lpstr>ANEXO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Valenzuela</dc:creator>
  <cp:lastModifiedBy>Olga Leticia Brizuela Gamiño</cp:lastModifiedBy>
  <dcterms:created xsi:type="dcterms:W3CDTF">2024-02-29T16:13:56Z</dcterms:created>
  <dcterms:modified xsi:type="dcterms:W3CDTF">2025-08-04T19:44:51Z</dcterms:modified>
</cp:coreProperties>
</file>